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sta\Desktop\DSO Bežigrad-popisi za razpis\"/>
    </mc:Choice>
  </mc:AlternateContent>
  <bookViews>
    <workbookView xWindow="0" yWindow="0" windowWidth="23040" windowHeight="919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5" i="1"/>
  <c r="F35" i="1"/>
  <c r="F4" i="1"/>
  <c r="F44" i="1"/>
  <c r="F42" i="1" l="1"/>
  <c r="F41" i="1"/>
  <c r="F40" i="1"/>
  <c r="F39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</calcChain>
</file>

<file path=xl/sharedStrings.xml><?xml version="1.0" encoding="utf-8"?>
<sst xmlns="http://schemas.openxmlformats.org/spreadsheetml/2006/main" count="58" uniqueCount="37">
  <si>
    <t>REKAPITULACIJA</t>
  </si>
  <si>
    <t>Opis Artikla</t>
  </si>
  <si>
    <t>kol.</t>
  </si>
  <si>
    <t xml:space="preserve">enota </t>
  </si>
  <si>
    <t>skupaj</t>
  </si>
  <si>
    <t>kos</t>
  </si>
  <si>
    <t>izolator za adresibilno linijo apollo</t>
  </si>
  <si>
    <t>m</t>
  </si>
  <si>
    <t>nalepka-ročni javljalec</t>
  </si>
  <si>
    <t>nalepka- sirena</t>
  </si>
  <si>
    <t>drobni nespecificiran material</t>
  </si>
  <si>
    <t>kpl</t>
  </si>
  <si>
    <t>Demontaža, vezava in ponovna montaža elementov</t>
  </si>
  <si>
    <t>Nastavitev, označevanje, programiranje elementov, kalibracijo</t>
  </si>
  <si>
    <t>Spuščanje sistema v pogon in test delovanja</t>
  </si>
  <si>
    <t>jakotočni kabel, 3 x 1,5</t>
  </si>
  <si>
    <t xml:space="preserve">signalni kabel, 2 x 2 x 0,8 </t>
  </si>
  <si>
    <t>zaščitna cev oz kanal, PN/NIK</t>
  </si>
  <si>
    <t>podnožje za požarni javljalnik ali sireno B-2/B-4</t>
  </si>
  <si>
    <t>sirena VALKYRIE-AS adresibilna za vezavo v zanko centrale JUNO-NET in JUNO-SYS, v rdeči barvi , potrebuje podnožje B-4</t>
  </si>
  <si>
    <t>vezalna doza MOD. BOX RED v rdeči ali beli barvi</t>
  </si>
  <si>
    <t>vmesnik X-I/O  za zanko X, input/output unit, brez ohišja</t>
  </si>
  <si>
    <t>ročni javljalnik X-MCPA KAC, adresibilni, v rdeči barvi, z LED signalizacijo alarma</t>
  </si>
  <si>
    <t>adresibilni optični javljalnik dima X-O/L  Firex, do 125 adres</t>
  </si>
  <si>
    <t>akumulator, 12 Ah/12V</t>
  </si>
  <si>
    <t>srednje veliko ohišje BOX-1</t>
  </si>
  <si>
    <t>napajalnik PSU 24 V/ 2A-Firex, EN 54-2/4,  vgradnja v vsa ohišja</t>
  </si>
  <si>
    <t>dodatna procesorska enota, za širitev central Juno-Net, potrebuje kovinsko ohišje BOX-1+ napajalnik+ 1-LC ali 3-LC (enota J-NET-SP+ (Sub-panel) -Firex)</t>
  </si>
  <si>
    <t>razširitveni vmesnik za širitev protipožarnih central Firex Juno-Net , omogoča eno adresibilno linijo (vmesnik za adresibilno linijo Firex 1-LC-Firex)</t>
  </si>
  <si>
    <t>cena</t>
  </si>
  <si>
    <t>Skupaj</t>
  </si>
  <si>
    <t xml:space="preserve">Sodelovanje pri pregledu tehnika vzdrževalca naročnika in pregled s strani preglednika </t>
  </si>
  <si>
    <t xml:space="preserve">MATERIAL </t>
  </si>
  <si>
    <t xml:space="preserve">STORITVE </t>
  </si>
  <si>
    <t>SKUPAJ:</t>
  </si>
  <si>
    <t>Vsa vgrajena oprema mora biti kompatibilna z obstoječim sistemom požarnega javljanja. Izvedba mora biti usklajena z vzdrževalcem obstoječega sistem AJP. Ves čas prenove je potrebno zagotoviti nemoteno delovanje sistema AJP. Vsa oprema je navedena le informativno. V ceni morajo biti zajeti vsi stroški vezani na izvedbo predmetnih del.</t>
  </si>
  <si>
    <t>SISTEM JAVLJANJA POŽARA I. in II. NADSTROPJE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</si>
</sst>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center" vertical="top"/>
    </xf>
    <xf numFmtId="4" fontId="2" fillId="0" borderId="0" xfId="0" applyNumberFormat="1" applyFont="1" applyAlignment="1">
      <alignment horizontal="center" vertical="top"/>
    </xf>
    <xf numFmtId="4" fontId="1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4" fontId="1" fillId="2" borderId="0" xfId="0" applyNumberFormat="1" applyFont="1" applyFill="1" applyAlignment="1" applyProtection="1">
      <alignment horizontal="center" vertical="top"/>
      <protection locked="0"/>
    </xf>
    <xf numFmtId="4" fontId="1" fillId="2" borderId="0" xfId="0" applyNumberFormat="1" applyFont="1" applyFill="1" applyAlignment="1" applyProtection="1">
      <alignment horizontal="center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4"/>
  <sheetViews>
    <sheetView tabSelected="1" zoomScale="115" zoomScaleNormal="115" workbookViewId="0">
      <selection sqref="A1:XFD1048576"/>
    </sheetView>
  </sheetViews>
  <sheetFormatPr defaultColWidth="9.109375" defaultRowHeight="13.8" x14ac:dyDescent="0.25"/>
  <cols>
    <col min="1" max="1" width="6.6640625" style="2" customWidth="1"/>
    <col min="2" max="2" width="79.77734375" style="1" customWidth="1"/>
    <col min="3" max="3" width="5.6640625" style="3" customWidth="1"/>
    <col min="4" max="6" width="9.109375" style="2"/>
    <col min="7" max="16384" width="9.109375" style="1"/>
  </cols>
  <sheetData>
    <row r="2" spans="1:6" x14ac:dyDescent="0.25">
      <c r="B2" s="1" t="s">
        <v>0</v>
      </c>
    </row>
    <row r="4" spans="1:6" x14ac:dyDescent="0.25">
      <c r="B4" s="1" t="s">
        <v>32</v>
      </c>
      <c r="F4" s="11">
        <f>F35</f>
        <v>0</v>
      </c>
    </row>
    <row r="5" spans="1:6" x14ac:dyDescent="0.25">
      <c r="B5" s="1" t="s">
        <v>33</v>
      </c>
      <c r="F5" s="11">
        <f>F44</f>
        <v>0</v>
      </c>
    </row>
    <row r="6" spans="1:6" x14ac:dyDescent="0.25">
      <c r="B6" s="4" t="s">
        <v>34</v>
      </c>
      <c r="D6" s="3"/>
      <c r="E6" s="3"/>
      <c r="F6" s="12">
        <f>SUM(F4:F5)</f>
        <v>0</v>
      </c>
    </row>
    <row r="7" spans="1:6" x14ac:dyDescent="0.25">
      <c r="B7" s="4"/>
      <c r="D7" s="3"/>
      <c r="E7" s="3"/>
      <c r="F7" s="12"/>
    </row>
    <row r="8" spans="1:6" x14ac:dyDescent="0.25">
      <c r="B8" s="4"/>
      <c r="D8" s="3"/>
      <c r="E8" s="3"/>
      <c r="F8" s="12"/>
    </row>
    <row r="9" spans="1:6" ht="69" x14ac:dyDescent="0.25">
      <c r="B9" s="13" t="s">
        <v>35</v>
      </c>
      <c r="D9" s="3"/>
      <c r="E9" s="3"/>
      <c r="F9" s="12"/>
    </row>
    <row r="12" spans="1:6" x14ac:dyDescent="0.25">
      <c r="B12" s="1" t="s">
        <v>36</v>
      </c>
    </row>
    <row r="14" spans="1:6" x14ac:dyDescent="0.25">
      <c r="B14" s="6" t="s">
        <v>1</v>
      </c>
      <c r="C14" s="7" t="s">
        <v>2</v>
      </c>
      <c r="D14" s="7" t="s">
        <v>3</v>
      </c>
      <c r="E14" s="7" t="s">
        <v>29</v>
      </c>
      <c r="F14" s="7" t="s">
        <v>4</v>
      </c>
    </row>
    <row r="15" spans="1:6" x14ac:dyDescent="0.25">
      <c r="B15" s="6"/>
      <c r="C15" s="7"/>
      <c r="D15" s="7"/>
      <c r="E15" s="7"/>
      <c r="F15" s="7"/>
    </row>
    <row r="16" spans="1:6" ht="31.2" customHeight="1" x14ac:dyDescent="0.25">
      <c r="A16" s="2">
        <v>1</v>
      </c>
      <c r="B16" s="5" t="s">
        <v>28</v>
      </c>
      <c r="C16" s="7">
        <v>1</v>
      </c>
      <c r="D16" s="8" t="s">
        <v>5</v>
      </c>
      <c r="E16" s="14"/>
      <c r="F16" s="9">
        <f>E16*C16</f>
        <v>0</v>
      </c>
    </row>
    <row r="17" spans="1:6" ht="27.6" x14ac:dyDescent="0.25">
      <c r="A17" s="2">
        <v>2</v>
      </c>
      <c r="B17" s="5" t="s">
        <v>27</v>
      </c>
      <c r="C17" s="7">
        <v>1</v>
      </c>
      <c r="D17" s="8" t="s">
        <v>5</v>
      </c>
      <c r="E17" s="14"/>
      <c r="F17" s="9">
        <f t="shared" ref="F17:F33" si="0">E17*C17</f>
        <v>0</v>
      </c>
    </row>
    <row r="18" spans="1:6" x14ac:dyDescent="0.25">
      <c r="A18" s="2">
        <v>3</v>
      </c>
      <c r="B18" s="5" t="s">
        <v>26</v>
      </c>
      <c r="C18" s="7">
        <v>1</v>
      </c>
      <c r="D18" s="8" t="s">
        <v>5</v>
      </c>
      <c r="E18" s="14"/>
      <c r="F18" s="9">
        <f t="shared" si="0"/>
        <v>0</v>
      </c>
    </row>
    <row r="19" spans="1:6" x14ac:dyDescent="0.25">
      <c r="A19" s="2">
        <v>4</v>
      </c>
      <c r="B19" s="5" t="s">
        <v>25</v>
      </c>
      <c r="C19" s="7">
        <v>1</v>
      </c>
      <c r="D19" s="8" t="s">
        <v>5</v>
      </c>
      <c r="E19" s="14"/>
      <c r="F19" s="9">
        <f t="shared" si="0"/>
        <v>0</v>
      </c>
    </row>
    <row r="20" spans="1:6" x14ac:dyDescent="0.25">
      <c r="A20" s="2">
        <v>5</v>
      </c>
      <c r="B20" s="5" t="s">
        <v>24</v>
      </c>
      <c r="C20" s="7">
        <v>2</v>
      </c>
      <c r="D20" s="8" t="s">
        <v>5</v>
      </c>
      <c r="E20" s="14"/>
      <c r="F20" s="9">
        <f t="shared" si="0"/>
        <v>0</v>
      </c>
    </row>
    <row r="21" spans="1:6" x14ac:dyDescent="0.25">
      <c r="A21" s="2">
        <v>6</v>
      </c>
      <c r="B21" s="5" t="s">
        <v>23</v>
      </c>
      <c r="C21" s="7">
        <v>6</v>
      </c>
      <c r="D21" s="8" t="s">
        <v>5</v>
      </c>
      <c r="E21" s="14"/>
      <c r="F21" s="9">
        <f t="shared" si="0"/>
        <v>0</v>
      </c>
    </row>
    <row r="22" spans="1:6" x14ac:dyDescent="0.25">
      <c r="A22" s="2">
        <v>7</v>
      </c>
      <c r="B22" s="5" t="s">
        <v>22</v>
      </c>
      <c r="C22" s="7">
        <v>4</v>
      </c>
      <c r="D22" s="8" t="s">
        <v>5</v>
      </c>
      <c r="E22" s="14"/>
      <c r="F22" s="9">
        <f t="shared" si="0"/>
        <v>0</v>
      </c>
    </row>
    <row r="23" spans="1:6" x14ac:dyDescent="0.25">
      <c r="A23" s="2">
        <v>8</v>
      </c>
      <c r="B23" s="5" t="s">
        <v>21</v>
      </c>
      <c r="C23" s="7">
        <v>2</v>
      </c>
      <c r="D23" s="8" t="s">
        <v>5</v>
      </c>
      <c r="E23" s="14"/>
      <c r="F23" s="9">
        <f t="shared" si="0"/>
        <v>0</v>
      </c>
    </row>
    <row r="24" spans="1:6" x14ac:dyDescent="0.25">
      <c r="A24" s="2">
        <v>9</v>
      </c>
      <c r="B24" s="5" t="s">
        <v>20</v>
      </c>
      <c r="C24" s="7">
        <v>2</v>
      </c>
      <c r="D24" s="8" t="s">
        <v>5</v>
      </c>
      <c r="E24" s="14"/>
      <c r="F24" s="9">
        <f t="shared" si="0"/>
        <v>0</v>
      </c>
    </row>
    <row r="25" spans="1:6" ht="27.6" x14ac:dyDescent="0.25">
      <c r="A25" s="2">
        <v>10</v>
      </c>
      <c r="B25" s="5" t="s">
        <v>19</v>
      </c>
      <c r="C25" s="7">
        <v>2</v>
      </c>
      <c r="D25" s="8" t="s">
        <v>5</v>
      </c>
      <c r="E25" s="14"/>
      <c r="F25" s="9">
        <f t="shared" si="0"/>
        <v>0</v>
      </c>
    </row>
    <row r="26" spans="1:6" x14ac:dyDescent="0.25">
      <c r="A26" s="2">
        <v>11</v>
      </c>
      <c r="B26" s="5" t="s">
        <v>6</v>
      </c>
      <c r="C26" s="7">
        <v>2</v>
      </c>
      <c r="D26" s="8" t="s">
        <v>5</v>
      </c>
      <c r="E26" s="14"/>
      <c r="F26" s="9">
        <f t="shared" si="0"/>
        <v>0</v>
      </c>
    </row>
    <row r="27" spans="1:6" x14ac:dyDescent="0.25">
      <c r="A27" s="2">
        <v>12</v>
      </c>
      <c r="B27" s="5" t="s">
        <v>18</v>
      </c>
      <c r="C27" s="7">
        <v>8</v>
      </c>
      <c r="D27" s="8" t="s">
        <v>5</v>
      </c>
      <c r="E27" s="14"/>
      <c r="F27" s="9">
        <f t="shared" si="0"/>
        <v>0</v>
      </c>
    </row>
    <row r="28" spans="1:6" x14ac:dyDescent="0.25">
      <c r="A28" s="2">
        <v>13</v>
      </c>
      <c r="B28" s="5" t="s">
        <v>17</v>
      </c>
      <c r="C28" s="7">
        <v>50</v>
      </c>
      <c r="D28" s="8" t="s">
        <v>7</v>
      </c>
      <c r="E28" s="14"/>
      <c r="F28" s="9">
        <f t="shared" si="0"/>
        <v>0</v>
      </c>
    </row>
    <row r="29" spans="1:6" x14ac:dyDescent="0.25">
      <c r="A29" s="2">
        <v>14</v>
      </c>
      <c r="B29" s="5" t="s">
        <v>16</v>
      </c>
      <c r="C29" s="7">
        <v>100</v>
      </c>
      <c r="D29" s="8" t="s">
        <v>7</v>
      </c>
      <c r="E29" s="14"/>
      <c r="F29" s="9">
        <f t="shared" si="0"/>
        <v>0</v>
      </c>
    </row>
    <row r="30" spans="1:6" x14ac:dyDescent="0.25">
      <c r="A30" s="2">
        <v>15</v>
      </c>
      <c r="B30" s="5" t="s">
        <v>15</v>
      </c>
      <c r="C30" s="7">
        <v>20</v>
      </c>
      <c r="D30" s="8" t="s">
        <v>7</v>
      </c>
      <c r="E30" s="14"/>
      <c r="F30" s="9">
        <f t="shared" si="0"/>
        <v>0</v>
      </c>
    </row>
    <row r="31" spans="1:6" x14ac:dyDescent="0.25">
      <c r="A31" s="2">
        <v>16</v>
      </c>
      <c r="B31" s="5" t="s">
        <v>8</v>
      </c>
      <c r="C31" s="7">
        <v>4</v>
      </c>
      <c r="D31" s="8" t="s">
        <v>5</v>
      </c>
      <c r="E31" s="14"/>
      <c r="F31" s="9">
        <f t="shared" si="0"/>
        <v>0</v>
      </c>
    </row>
    <row r="32" spans="1:6" x14ac:dyDescent="0.25">
      <c r="A32" s="2">
        <v>17</v>
      </c>
      <c r="B32" s="5" t="s">
        <v>9</v>
      </c>
      <c r="C32" s="7">
        <v>2</v>
      </c>
      <c r="D32" s="8" t="s">
        <v>5</v>
      </c>
      <c r="E32" s="14"/>
      <c r="F32" s="9">
        <f t="shared" si="0"/>
        <v>0</v>
      </c>
    </row>
    <row r="33" spans="1:6" x14ac:dyDescent="0.25">
      <c r="A33" s="2">
        <v>18</v>
      </c>
      <c r="B33" s="5" t="s">
        <v>10</v>
      </c>
      <c r="C33" s="7">
        <v>1</v>
      </c>
      <c r="D33" s="8" t="s">
        <v>11</v>
      </c>
      <c r="E33" s="14"/>
      <c r="F33" s="9">
        <f t="shared" si="0"/>
        <v>0</v>
      </c>
    </row>
    <row r="34" spans="1:6" x14ac:dyDescent="0.25">
      <c r="B34" s="5"/>
      <c r="C34" s="7"/>
      <c r="D34" s="8"/>
      <c r="E34" s="9"/>
      <c r="F34" s="9"/>
    </row>
    <row r="35" spans="1:6" x14ac:dyDescent="0.25">
      <c r="B35" s="6" t="s">
        <v>30</v>
      </c>
      <c r="C35" s="7"/>
      <c r="D35" s="7"/>
      <c r="E35" s="10"/>
      <c r="F35" s="10">
        <f>SUM(F16:F33)</f>
        <v>0</v>
      </c>
    </row>
    <row r="36" spans="1:6" x14ac:dyDescent="0.25">
      <c r="E36" s="11"/>
      <c r="F36" s="11"/>
    </row>
    <row r="37" spans="1:6" x14ac:dyDescent="0.25">
      <c r="B37" s="4" t="s">
        <v>1</v>
      </c>
      <c r="D37" s="3"/>
      <c r="E37" s="12"/>
      <c r="F37" s="12"/>
    </row>
    <row r="38" spans="1:6" x14ac:dyDescent="0.25">
      <c r="E38" s="11"/>
      <c r="F38" s="11"/>
    </row>
    <row r="39" spans="1:6" x14ac:dyDescent="0.25">
      <c r="B39" s="1" t="s">
        <v>12</v>
      </c>
      <c r="C39" s="3">
        <v>1</v>
      </c>
      <c r="D39" s="2" t="s">
        <v>11</v>
      </c>
      <c r="E39" s="15"/>
      <c r="F39" s="9">
        <f t="shared" ref="F39:F42" si="1">E39*C39</f>
        <v>0</v>
      </c>
    </row>
    <row r="40" spans="1:6" x14ac:dyDescent="0.25">
      <c r="B40" s="1" t="s">
        <v>13</v>
      </c>
      <c r="C40" s="3">
        <v>1</v>
      </c>
      <c r="D40" s="2" t="s">
        <v>11</v>
      </c>
      <c r="E40" s="15"/>
      <c r="F40" s="9">
        <f t="shared" si="1"/>
        <v>0</v>
      </c>
    </row>
    <row r="41" spans="1:6" x14ac:dyDescent="0.25">
      <c r="B41" s="1" t="s">
        <v>14</v>
      </c>
      <c r="C41" s="3">
        <v>1</v>
      </c>
      <c r="D41" s="2" t="s">
        <v>11</v>
      </c>
      <c r="E41" s="15"/>
      <c r="F41" s="9">
        <f t="shared" si="1"/>
        <v>0</v>
      </c>
    </row>
    <row r="42" spans="1:6" x14ac:dyDescent="0.25">
      <c r="B42" s="1" t="s">
        <v>31</v>
      </c>
      <c r="C42" s="3">
        <v>1</v>
      </c>
      <c r="D42" s="2" t="s">
        <v>11</v>
      </c>
      <c r="E42" s="15"/>
      <c r="F42" s="9">
        <f t="shared" si="1"/>
        <v>0</v>
      </c>
    </row>
    <row r="43" spans="1:6" x14ac:dyDescent="0.25">
      <c r="E43" s="11"/>
      <c r="F43" s="9"/>
    </row>
    <row r="44" spans="1:6" x14ac:dyDescent="0.25">
      <c r="B44" s="6" t="s">
        <v>30</v>
      </c>
      <c r="D44" s="3"/>
      <c r="E44" s="12"/>
      <c r="F44" s="10">
        <f>SUM(F39:F42)</f>
        <v>0</v>
      </c>
    </row>
  </sheetData>
  <sheetProtection algorithmName="SHA-512" hashValue="PuZN0zGHi5dQeTwMHqIqgvjKXQdUT2Zk8tfl33Z4SqUeaIY2kjTziApeNB9yKWTQTirpVhEbAd25mzjjmS8Zkg==" saltValue="A04q0C5rI8kDgXTqeU7Fr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Kosta</cp:lastModifiedBy>
  <dcterms:created xsi:type="dcterms:W3CDTF">2021-12-08T12:14:53Z</dcterms:created>
  <dcterms:modified xsi:type="dcterms:W3CDTF">2022-01-12T18:31:41Z</dcterms:modified>
</cp:coreProperties>
</file>