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tabRatio="626"/>
  </bookViews>
  <sheets>
    <sheet name="Popis tehnološke opreme" sheetId="3" r:id="rId1"/>
  </sheets>
  <definedNames>
    <definedName name="_xlnm.Print_Area" localSheetId="0">'Popis tehnološke opreme'!$B$1:$G$317</definedName>
    <definedName name="_xlnm.Print_Titles" localSheetId="0">'Popis tehnološke opreme'!$69:$69</definedName>
  </definedNames>
  <calcPr calcId="162913"/>
</workbook>
</file>

<file path=xl/calcChain.xml><?xml version="1.0" encoding="utf-8"?>
<calcChain xmlns="http://schemas.openxmlformats.org/spreadsheetml/2006/main">
  <c r="G310" i="3" l="1"/>
  <c r="G306" i="3"/>
  <c r="G302" i="3"/>
  <c r="G297" i="3"/>
  <c r="G290" i="3"/>
  <c r="G282" i="3"/>
  <c r="G277" i="3"/>
  <c r="G267" i="3"/>
  <c r="G264" i="3"/>
  <c r="G254" i="3"/>
  <c r="G243" i="3"/>
  <c r="G238" i="3"/>
  <c r="G232" i="3"/>
  <c r="G229" i="3"/>
  <c r="G221" i="3"/>
  <c r="G215" i="3"/>
  <c r="G208" i="3"/>
  <c r="G201" i="3"/>
  <c r="G197" i="3"/>
  <c r="G193" i="3"/>
  <c r="G182" i="3"/>
  <c r="G172" i="3"/>
  <c r="G169" i="3"/>
  <c r="G159" i="3"/>
  <c r="G153" i="3"/>
  <c r="G143" i="3"/>
  <c r="G138" i="3"/>
  <c r="G131" i="3"/>
  <c r="G123" i="3"/>
  <c r="G115" i="3"/>
  <c r="G110" i="3"/>
  <c r="G104" i="3"/>
  <c r="G98" i="3"/>
  <c r="G93" i="3"/>
  <c r="G90" i="3"/>
  <c r="G81" i="3"/>
  <c r="G74" i="3"/>
  <c r="G315" i="3" s="1"/>
</calcChain>
</file>

<file path=xl/sharedStrings.xml><?xml version="1.0" encoding="utf-8"?>
<sst xmlns="http://schemas.openxmlformats.org/spreadsheetml/2006/main" count="312" uniqueCount="178">
  <si>
    <t>Poz.</t>
  </si>
  <si>
    <t>Opis blaga in storitev</t>
  </si>
  <si>
    <t>ME</t>
  </si>
  <si>
    <t>BATERIJA NAMIZNA ENOROČNA</t>
  </si>
  <si>
    <t>SANITARNI UMIVALNIK</t>
  </si>
  <si>
    <t>AVTOMATSKI MEHČALEC VODE</t>
  </si>
  <si>
    <t>Cena/kos</t>
  </si>
  <si>
    <t>5.4</t>
  </si>
  <si>
    <t>A</t>
  </si>
  <si>
    <t>SPECIFIKACIJA KUHINJSKE OPREME</t>
  </si>
  <si>
    <t>odtok: DN50</t>
  </si>
  <si>
    <t>priključna moč: 0,45kW 1N~230V</t>
  </si>
  <si>
    <t>- v kompletu iztočna pipa</t>
  </si>
  <si>
    <t>- proženje vode preko tipke s kolenom, ki omogoča dotok vode brez dotikanja</t>
  </si>
  <si>
    <t>priklop vode: THV DN15</t>
  </si>
  <si>
    <t>ZAPRTA VISEČA OMARICA</t>
  </si>
  <si>
    <t>- drsna vrata</t>
  </si>
  <si>
    <t>- vmesna polica nastavljiva po višini</t>
  </si>
  <si>
    <t>B</t>
  </si>
  <si>
    <t>- temperaturno območje: -2°C/+8°C</t>
  </si>
  <si>
    <t>DELOVNI PULT S KORITOM</t>
  </si>
  <si>
    <t>odtok: 2x DN50</t>
  </si>
  <si>
    <t>STENSKA ENOROČNA MEŠALNA BATERIJA S TUŠEM</t>
  </si>
  <si>
    <t xml:space="preserve">TALNA REŠETKA </t>
  </si>
  <si>
    <t>VARČNI STROPNI PAROLOV S SISTEMOM VRAČANJA TOPLOTE</t>
  </si>
  <si>
    <t>- s filtri, lovilci maščobe in razsvetljavo</t>
  </si>
  <si>
    <t>V POPISU STROJNIH INSTALACIJ</t>
  </si>
  <si>
    <t>ODPRT KOVINSKI REGAL</t>
  </si>
  <si>
    <t>kos</t>
  </si>
  <si>
    <t>Količina</t>
  </si>
  <si>
    <t>odtoki: DN50</t>
  </si>
  <si>
    <t>Cena [€]</t>
  </si>
  <si>
    <t>- dolžina izliva l= 230 mm</t>
  </si>
  <si>
    <t xml:space="preserve">- korito desno (400x500x250 mm) </t>
  </si>
  <si>
    <t>- ohišje in vrata iz nerjavečega jekla AiSi 304</t>
  </si>
  <si>
    <t>- priklop vodovodnega omrežja DN20</t>
  </si>
  <si>
    <t>- poraba soli na regeneracijo: cca 1,5 kg</t>
  </si>
  <si>
    <t>Vsi elementi morajo imeti možnost priklopa ozemljitve.</t>
  </si>
  <si>
    <t>Vsi elementi morajo imeti popolnoma zaprto izvedbo odkapnih robov</t>
  </si>
  <si>
    <t>Vsi dostopni robovi morajo biti stisnjeni oziroma razigljeni - pobrušeni</t>
  </si>
  <si>
    <t>Elementi se na delovišče vnesejo zaščiteni z statično PVC folijo</t>
  </si>
  <si>
    <t>in se po končani montaži odstrani s strani montažne ekipe.</t>
  </si>
  <si>
    <t>Vse ostanke embalaže in montažnega materiala , je izvajalec dolžan</t>
  </si>
  <si>
    <t>pospraviti za seboj in delovišče pustiti za seboj čisto.</t>
  </si>
  <si>
    <t>Samopostrežni elementi morajo biti opremljeni s podložno iverico</t>
  </si>
  <si>
    <t>za namestitev fasade, v primeru če je prjektirana fasada s strani arhitekta</t>
  </si>
  <si>
    <t>Samopostrešni elementi morajo biti opremljeni z nosilci GN posod  v bazenih.</t>
  </si>
  <si>
    <t>Elementi samopostrežne linije se dobavijo skupaj z nosilci za drsno rampo,</t>
  </si>
  <si>
    <t>kakor tudi z drsnimi cevmi, če ni drugače opredeljeno ( arh. zahteve).</t>
  </si>
  <si>
    <t>Obveza izvajalca je, da kontrolira mere objekta in mere elementov uskladi s</t>
  </si>
  <si>
    <t>prostorom. Vsaka sprememba mer se pisno  vskladi z  investitorjem.</t>
  </si>
  <si>
    <t>Zamenjava opisanega elemnta v specifikaciji je mogoča le ob predhodnem</t>
  </si>
  <si>
    <t>dogovoru z investitorjem</t>
  </si>
  <si>
    <t>Za vsak element je potrebno v ceno všteti ves potrebni spojni material do</t>
  </si>
  <si>
    <t>funkcionalne uporabnosti.</t>
  </si>
  <si>
    <t>Izvedbene zahteve  tehnološke opreme</t>
  </si>
  <si>
    <t>Vgradnjo in povezavo izvede izvajalec vodovodnih instalacij.</t>
  </si>
  <si>
    <t>Zahteve za inox talne rešetke:</t>
  </si>
  <si>
    <t>izvedba v inox Aisi 304, bazenom iz inox pločevine debeline 1,5mm</t>
  </si>
  <si>
    <t>inox sito za  večje odpadke z luknjami fi8</t>
  </si>
  <si>
    <t>inox pohodna mreža,  nedrsna, izdelana iz lasersko rezanih profilov debeline 2mm, višine 20mm</t>
  </si>
  <si>
    <t>ter  sestavljena v mrežo s kvadratnimi luknjami 25x25</t>
  </si>
  <si>
    <t>inox zapora proti glodalcem, privarjena sidra za vgradnjo, prirobnica za hidro izolacijo</t>
  </si>
  <si>
    <t>montiranih iz stene izvrši izvajalec strojnih inštalacij.</t>
  </si>
  <si>
    <t>Nape, prezračevalne rešetke  dobavi, montira in priključi izvajalec strojnih inštalacij.</t>
  </si>
  <si>
    <t>V popisu tehnološke opreme ni upoštevano: sanitarna oprema,čistilno orodje,</t>
  </si>
  <si>
    <t>Ozemljitev kuhinjskih elementov izvede izvajalec elektro del.</t>
  </si>
  <si>
    <t>Tehnične zahteve opreme javnega naročila</t>
  </si>
  <si>
    <t>Vsi prospekti morajo biti nedvoumno označeni , na katero pozicijo v specifikaciji se tehnična dokazila nanašajo.</t>
  </si>
  <si>
    <t>Mapa je tudi podlaga pri količinskem in kakovostnem prevzemu opreme.</t>
  </si>
  <si>
    <t>Vsi elementi so izvedeni iz nerjavečega jekla  AISI 304, razen če v specifikaciji ni naveden drugačen material.</t>
  </si>
  <si>
    <t>Delovne površine elementov morajo biti izvedene iz nerjaveče pločevine  AISI 304  min. 1,5 mm debeline in s privihom</t>
  </si>
  <si>
    <t>Delovne površine imajo vgrajeno izolacijo za zmanjševanje vibracij in hrupa, delovna površina pa je spredaj zaključena</t>
  </si>
  <si>
    <t xml:space="preserve">Vsa hladilna oprema in toplovodne kopeli, ki predstavljajo kritične kontrolne točke  morajo imeti vgrajene kontrolnike </t>
  </si>
  <si>
    <t>temperature.</t>
  </si>
  <si>
    <t>Termični elementi morajo biti izdelani tako, da so robovi površin spojeni "rob na rob" in je na ta način preprečeno</t>
  </si>
  <si>
    <t>zatekanje med elementi.</t>
  </si>
  <si>
    <t>Vse bočne stranice morajo biti izvedene iz nerjaveče pločevine AISI 304  min. 1 mm debeline.</t>
  </si>
  <si>
    <t>Cokel termičnega bloka se izvede in vgradi ob montaži termičnega bloka iz nerjaveče pločevine, tako, da se ga</t>
  </si>
  <si>
    <t>demontira brez orodja za čiščenje po pulti.</t>
  </si>
  <si>
    <t>Elementi se medsebojno povežejo z ozemljitvenim kablom ali kratkimi zvari pod delovno površino.</t>
  </si>
  <si>
    <t>Vsa korita in mize morajo imeti v spodnjem delu polico ali tristransko ojačitev zaradi trdnosti.</t>
  </si>
  <si>
    <t>Vsi predali morajo imeti vgrajena teleskopska, popolnoma izvlečna vodila s "Soft" zapiranjem.</t>
  </si>
  <si>
    <t>Vsa oprema v kuhinji je opremljena z regulirnimi nogami min +/- 15 mm.</t>
  </si>
  <si>
    <t>Vgradnjo in montažo sifonov, zaključnih ventilov in enoročnih mešalnih pip</t>
  </si>
  <si>
    <t>računalniška oprema, domofoni, sistem ozvočenja…</t>
  </si>
  <si>
    <t xml:space="preserve">višina bazena z rešetko je 145mm, sifoniziran odtok fi75mm, </t>
  </si>
  <si>
    <t>Izbrani dobavitelj tehnološke opreme tudi dobavi inox talne rešetke.</t>
  </si>
  <si>
    <t>Ponudnik mora v dokaz izpolnjevanja tehničnih zahtev za vse postavke predložiti ustrezna dokazila oz. dokumentacijo,</t>
  </si>
  <si>
    <t xml:space="preserve">kot je katalog, tehnični list, skica ali slikovno gradivo, opis ponujenega artikla, itd. pri čemer ponudnik v njegovi ponudbi </t>
  </si>
  <si>
    <t>označi kateri dokumenti se nanašajo na katero postavko (na dokazilih se zapiše zaporedno številko postavke s popisa)</t>
  </si>
  <si>
    <t xml:space="preserve">pločevine  AISI 304  min. 1,2 mm debeline in s privihom proti zidu min. 40 mm. </t>
  </si>
  <si>
    <t>Obdelava vseh površin je Scotch Brite.</t>
  </si>
  <si>
    <t>odtoki: DN50 iz stene</t>
  </si>
  <si>
    <t>odtok: DN75</t>
  </si>
  <si>
    <t>ELEKTRIČNI ŠTEDILNIK</t>
  </si>
  <si>
    <t xml:space="preserve">- odprt podstavek </t>
  </si>
  <si>
    <t>priključna moč: 10,6 kW 3N~400V</t>
  </si>
  <si>
    <t>PODPULTNI HLADILNIK</t>
  </si>
  <si>
    <t>- dim. 400x400x250 mm (ŠxGxV)</t>
  </si>
  <si>
    <t>- dim.1400x400x660 mm (ŠxGxV)</t>
  </si>
  <si>
    <t>- dim. 300x300x145 mm (ŠxGxV)</t>
  </si>
  <si>
    <t>- dim.1000x400x660 mm (ŠxGxV)</t>
  </si>
  <si>
    <t>- dim. 800x705x900 mm (ŠxGxV)</t>
  </si>
  <si>
    <t>- kapaciteta 129 l</t>
  </si>
  <si>
    <t>- 3x mrežasta polica</t>
  </si>
  <si>
    <t xml:space="preserve">- temp. območje od +2°C do +8°C </t>
  </si>
  <si>
    <t>- dim.605x600x860 mm (ŠxGxV)</t>
  </si>
  <si>
    <t>priključna moč: 0,15 kW 1N~230V</t>
  </si>
  <si>
    <t>- na levi strani set treh predalov velikosti GN 1/1</t>
  </si>
  <si>
    <t>- dim. 233x435x470 mm</t>
  </si>
  <si>
    <t>- pritisk dovodne vode: min 2 bar in max. 6 bar</t>
  </si>
  <si>
    <t>- max. pretok vode: 1350 l/h</t>
  </si>
  <si>
    <t>- količina soli v zbiralniku: 20 kg</t>
  </si>
  <si>
    <t>- različne nastavitve regulacije</t>
  </si>
  <si>
    <t>- inox pomivalne roke</t>
  </si>
  <si>
    <t>- enostavno upravljanje preko LCD zaslona</t>
  </si>
  <si>
    <t>DELOVNI PULT Z DRSNIMI VRATI</t>
  </si>
  <si>
    <t>- dim. 1550x700x900/980 mm (ŠxGxV)</t>
  </si>
  <si>
    <t>- zavih zadaj 80 mm</t>
  </si>
  <si>
    <t>- dim. 2000x700x900/980 mm (ŠxGxV)</t>
  </si>
  <si>
    <t xml:space="preserve"> - zavih zadaj 80 mm</t>
  </si>
  <si>
    <t>- dim. 900x700x900/980 mm (ŠxGxV)</t>
  </si>
  <si>
    <t>in zaokrožena z radijem cca R15 in odkapnim robom 10 mm za prepračevanje zatekanja</t>
  </si>
  <si>
    <t>Debelina zgornjih površin mora biti min. 50 mm,  z vgrajeno izolacijo za zmanjševanje vibracij in hrupa,</t>
  </si>
  <si>
    <t>izvedena z vodoodporno iverno ploščo debeline min 48 mm.</t>
  </si>
  <si>
    <t>CENA NA ENOTO MORA ZAJEMATI TRANSPORT, MONTAŽO IN PRIKLOPE
VSE OPISANE DIMENZIJE V POPISU OPREME PO VREDNOSTIH (DIMENZIJAH, MOČEH, TEMPERATURAH IN OSTALIH TEHNIČNIH VREDNOSTIH) LAHKO ODSTOPAJO ZA NAJVEČ 5 %</t>
  </si>
  <si>
    <t>POPIS TEHNOLOŠKE OPREME DSO BEŽIGRAD</t>
  </si>
  <si>
    <t>- dim. 1800x700x900/980 mm (ŠxGxV)</t>
  </si>
  <si>
    <t>- spodaj odprto s spodnjo in prestavljivo vmesno polico</t>
  </si>
  <si>
    <t>- dim.1100x400x660 mm (ŠxGxV)</t>
  </si>
  <si>
    <t xml:space="preserve">- 4 x oglate kuhalne plošče po 2,6 kW, </t>
  </si>
  <si>
    <t>- dim. 1700x700x900/980 mm (ŠxGxV)</t>
  </si>
  <si>
    <t>- na desni zaprto z drsnimi vrati (levo in desno odpiranje)</t>
  </si>
  <si>
    <t>- spodaj zaprto s spodnjo in prestavljivo vmesno polico</t>
  </si>
  <si>
    <t>- na desni zaprto z krilnimi vrati, prestavljiva vmesna polica</t>
  </si>
  <si>
    <t>- na sredini pulta prostor za podpultno hladilno omaro</t>
  </si>
  <si>
    <t>- na levi spodaj odprto s spodnjo in prestavljivo vmesno polico</t>
  </si>
  <si>
    <t xml:space="preserve">DELOVNI PULT </t>
  </si>
  <si>
    <t>- dim. 700x700x900/980 mm (ŠxGxV)</t>
  </si>
  <si>
    <t>- kotni delovni pult</t>
  </si>
  <si>
    <t>- bočno na desni odprto</t>
  </si>
  <si>
    <t>- na levi brez bočne stranice, dostop do kotne mize in police</t>
  </si>
  <si>
    <t>HLAJEN DELOVNI PULT</t>
  </si>
  <si>
    <t>- dim. 1400x700x900/980 mm (ŠxGxV)</t>
  </si>
  <si>
    <t>- 1 x box z vodili za GN 1/1 + 2 x perforirana polica</t>
  </si>
  <si>
    <t>- 1 x set dveh predalov, razdelitev 1/2 + 1/2</t>
  </si>
  <si>
    <t>- hladilni agregat vgrajen desno</t>
  </si>
  <si>
    <t>- na desni odprto s spodnjo polico</t>
  </si>
  <si>
    <t>- 2x korito 600x450x300 mm na desni strani mize</t>
  </si>
  <si>
    <t>- na skrajni levi strani spodaj prostor za podpultni pomivalni stroj</t>
  </si>
  <si>
    <t>- odprto s spodnjo polico, kjer je mehčalec vode brez police</t>
  </si>
  <si>
    <t>- dim. 600x300x180 mm (ŠxGxV)</t>
  </si>
  <si>
    <t>- dim. 920x700x900/980 mm (ŠxGxV)</t>
  </si>
  <si>
    <t>DELOVNA MIZA Z VELIKIMA KORITOMA</t>
  </si>
  <si>
    <t>- dim. 1780x700x900/980 mm (ŠxGxV)</t>
  </si>
  <si>
    <t>- 1x korito 600x450x300 mm in 1x korito 400x450x300 na desni strani mize</t>
  </si>
  <si>
    <t>- dim. 1800x600x1850 mm (ŠxGxV)</t>
  </si>
  <si>
    <t xml:space="preserve"> - nosilnost police: 150kg/tm</t>
  </si>
  <si>
    <t>- 4 x fiksna ojačana polica</t>
  </si>
  <si>
    <t>- na desni zaprto z drsnimi vrati, prestavljiva vmesna polica</t>
  </si>
  <si>
    <t>- na desni strani pulta prostor za podpultno hladilno omaro</t>
  </si>
  <si>
    <t>- dim.1500x400x660 mm (ŠxGxV)</t>
  </si>
  <si>
    <t>- dim.1100x1200x600 mm (ŠxGxV)</t>
  </si>
  <si>
    <t>- dim. 600x603/1048x825 mm</t>
  </si>
  <si>
    <t>- čas pomivanja: 80/150 s + posebni programi</t>
  </si>
  <si>
    <t>- dimenzija košare: 500x500/500x530 mm</t>
  </si>
  <si>
    <t>- vstopna višina: 425 mm</t>
  </si>
  <si>
    <t>- poraba vode: 1 l/košaro</t>
  </si>
  <si>
    <t>PODPULTNI POMIVALNI STROJ</t>
  </si>
  <si>
    <t>- kapaciteta tanka: 10.6l</t>
  </si>
  <si>
    <t>- moč izpiralne črpalke: 0,5kW</t>
  </si>
  <si>
    <t>priključna moč: 6,8kW, 3 x 16A, 3N~400V</t>
  </si>
  <si>
    <t>GLAVNA PRIPRAVLJALNA KUHINJA</t>
  </si>
  <si>
    <t>PRIPRAVLJALNA KUHINJA</t>
  </si>
  <si>
    <t>- na desni strani poleg korita sanitarna pregrada</t>
  </si>
  <si>
    <t>- sanitarna pregrada dim. 650x400x30 mm</t>
  </si>
  <si>
    <t>- na skrajni levi strani pulta, nad podpultnim pom. strojem je sanitarna pregrada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</si>
</sst>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164" formatCode="#,##0.00\ &quot;€&quot;"/>
    <numFmt numFmtId="165" formatCode="[$-424]#,##0.00"/>
    <numFmt numFmtId="166" formatCode="[$-424]General"/>
    <numFmt numFmtId="167" formatCode="_-* #,##0.00_-;\-* #,##0.00_-;_-* &quot;-&quot;??_-;_-@_-"/>
    <numFmt numFmtId="168" formatCode="_-* #,##0.00\ &quot;SIT&quot;_-;\-* #,##0.00\ &quot;SIT&quot;_-;_-* &quot;-&quot;??\ &quot;SIT&quot;_-;_-@_-"/>
    <numFmt numFmtId="169" formatCode="&quot;$&quot;#,##0_);[Red]\(&quot;$&quot;#,##0\)"/>
    <numFmt numFmtId="170" formatCode="&quot;SIT&quot;\ #,##0_);\(&quot;SIT&quot;\ #,##0\)"/>
    <numFmt numFmtId="171" formatCode="&quot;SIT&quot;\ #,##0.000_);\(&quot;SIT&quot;\ #,##0.000\)"/>
    <numFmt numFmtId="172" formatCode="_-* #,##0.00\ [$€]_-;\-* #,##0.00\ [$€]_-;_-* &quot;-&quot;??\ [$€]_-;_-@_-"/>
  </numFmts>
  <fonts count="48"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 CE"/>
      <family val="2"/>
    </font>
    <font>
      <b/>
      <sz val="8"/>
      <color rgb="FF000000"/>
      <name val="Arial CE"/>
      <family val="2"/>
    </font>
    <font>
      <sz val="8"/>
      <color rgb="FF000000"/>
      <name val="Arial CE"/>
      <family val="2"/>
    </font>
    <font>
      <b/>
      <sz val="12"/>
      <color rgb="FF000000"/>
      <name val="Arial CE"/>
      <family val="2"/>
    </font>
    <font>
      <b/>
      <sz val="10"/>
      <color rgb="FF000000"/>
      <name val="Arial CE"/>
      <charset val="238"/>
    </font>
    <font>
      <b/>
      <i/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8"/>
      <color rgb="FFFF0000"/>
      <name val="Arial CE"/>
      <family val="2"/>
    </font>
    <font>
      <sz val="8"/>
      <color rgb="FF00B050"/>
      <name val="Arial CE"/>
      <family val="2"/>
    </font>
    <font>
      <sz val="8"/>
      <color rgb="FF0070C0"/>
      <name val="Arial CE"/>
      <family val="2"/>
    </font>
    <font>
      <sz val="10"/>
      <name val="Arial"/>
      <family val="2"/>
      <charset val="238"/>
    </font>
    <font>
      <u/>
      <sz val="8"/>
      <color rgb="FF000000"/>
      <name val="Arial CE"/>
      <family val="2"/>
    </font>
    <font>
      <i/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rgb="FF000000"/>
      <name val="Arial CE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Courier"/>
      <family val="1"/>
      <charset val="238"/>
    </font>
    <font>
      <sz val="12"/>
      <name val="Courier New"/>
      <family val="3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</font>
    <font>
      <sz val="11"/>
      <name val="AvantGarde Bk BT"/>
      <family val="2"/>
    </font>
    <font>
      <sz val="10"/>
      <name val="Calibri Light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85FF8B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9">
    <xf numFmtId="0" fontId="0" fillId="0" borderId="0"/>
    <xf numFmtId="164" fontId="8" fillId="0" borderId="0" applyBorder="0" applyProtection="0"/>
    <xf numFmtId="0" fontId="12" fillId="0" borderId="0"/>
    <xf numFmtId="165" fontId="8" fillId="0" borderId="0" applyBorder="0" applyProtection="0"/>
    <xf numFmtId="0" fontId="19" fillId="0" borderId="0"/>
    <xf numFmtId="0" fontId="12" fillId="0" borderId="0"/>
    <xf numFmtId="0" fontId="1" fillId="0" borderId="0"/>
    <xf numFmtId="0" fontId="22" fillId="0" borderId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32" fillId="5" borderId="0" applyNumberFormat="0" applyBorder="0" applyAlignment="0" applyProtection="0"/>
    <xf numFmtId="0" fontId="35" fillId="22" borderId="10" applyNumberFormat="0" applyAlignment="0" applyProtection="0"/>
    <xf numFmtId="0" fontId="31" fillId="23" borderId="11" applyNumberFormat="0" applyAlignment="0" applyProtection="0"/>
    <xf numFmtId="0" fontId="27" fillId="7" borderId="0" applyNumberFormat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24" fillId="0" borderId="0" applyFill="0" applyBorder="0" applyAlignment="0" applyProtection="0"/>
    <xf numFmtId="0" fontId="3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3" fillId="8" borderId="10" applyNumberFormat="0" applyAlignment="0" applyProtection="0"/>
    <xf numFmtId="0" fontId="28" fillId="22" borderId="15" applyNumberFormat="0" applyAlignment="0" applyProtection="0"/>
    <xf numFmtId="0" fontId="39" fillId="0" borderId="16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23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0" fontId="12" fillId="0" borderId="0"/>
    <xf numFmtId="171" fontId="24" fillId="0" borderId="0"/>
    <xf numFmtId="0" fontId="25" fillId="6" borderId="17" applyNumberFormat="0" applyFont="0" applyAlignment="0" applyProtection="0"/>
    <xf numFmtId="0" fontId="21" fillId="6" borderId="17" applyNumberFormat="0" applyFont="0" applyAlignment="0" applyProtection="0"/>
    <xf numFmtId="0" fontId="21" fillId="6" borderId="17" applyNumberFormat="0" applyFont="0" applyAlignment="0" applyProtection="0"/>
    <xf numFmtId="9" fontId="20" fillId="0" borderId="0" applyFont="0" applyFill="0" applyBorder="0" applyAlignment="0" applyProtection="0"/>
    <xf numFmtId="0" fontId="21" fillId="6" borderId="17" applyNumberFormat="0" applyFont="0" applyAlignment="0" applyProtection="0"/>
    <xf numFmtId="0" fontId="21" fillId="6" borderId="17" applyNumberFormat="0" applyFont="0" applyAlignment="0" applyProtection="0"/>
    <xf numFmtId="0" fontId="29" fillId="0" borderId="0" applyNumberFormat="0" applyFill="0" applyBorder="0" applyAlignment="0" applyProtection="0"/>
    <xf numFmtId="0" fontId="28" fillId="22" borderId="15" applyNumberFormat="0" applyAlignment="0" applyProtection="0"/>
    <xf numFmtId="0" fontId="30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39" fillId="0" borderId="16" applyNumberFormat="0" applyFill="0" applyAlignment="0" applyProtection="0"/>
    <xf numFmtId="0" fontId="31" fillId="23" borderId="11" applyNumberFormat="0" applyAlignment="0" applyProtection="0"/>
    <xf numFmtId="0" fontId="35" fillId="22" borderId="10" applyNumberFormat="0" applyAlignment="0" applyProtection="0"/>
    <xf numFmtId="0" fontId="32" fillId="5" borderId="0" applyNumberFormat="0" applyBorder="0" applyAlignment="0" applyProtection="0"/>
    <xf numFmtId="0" fontId="20" fillId="0" borderId="0"/>
    <xf numFmtId="0" fontId="40" fillId="0" borderId="0" applyNumberFormat="0" applyFill="0" applyBorder="0" applyAlignment="0" applyProtection="0"/>
    <xf numFmtId="0" fontId="34" fillId="0" borderId="18" applyNumberFormat="0" applyFill="0" applyAlignment="0" applyProtection="0"/>
    <xf numFmtId="167" fontId="20" fillId="0" borderId="0" applyFont="0" applyFill="0" applyBorder="0" applyAlignment="0" applyProtection="0"/>
    <xf numFmtId="0" fontId="33" fillId="8" borderId="10" applyNumberFormat="0" applyAlignment="0" applyProtection="0"/>
    <xf numFmtId="0" fontId="34" fillId="0" borderId="18" applyNumberFormat="0" applyFill="0" applyAlignment="0" applyProtection="0"/>
    <xf numFmtId="0" fontId="29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0" fontId="42" fillId="0" borderId="0"/>
    <xf numFmtId="0" fontId="12" fillId="0" borderId="0"/>
    <xf numFmtId="0" fontId="1" fillId="0" borderId="0"/>
    <xf numFmtId="0" fontId="21" fillId="0" borderId="0"/>
    <xf numFmtId="0" fontId="43" fillId="24" borderId="0" applyAlignment="0">
      <alignment horizontal="justify" vertical="top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4" fontId="19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3" fillId="0" borderId="0" xfId="0" applyNumberFormat="1" applyFont="1" applyBorder="1"/>
    <xf numFmtId="0" fontId="0" fillId="0" borderId="2" xfId="0" applyBorder="1"/>
    <xf numFmtId="0" fontId="4" fillId="0" borderId="4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vertical="top"/>
    </xf>
    <xf numFmtId="164" fontId="0" fillId="0" borderId="0" xfId="0" applyNumberFormat="1" applyBorder="1"/>
    <xf numFmtId="0" fontId="5" fillId="0" borderId="0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/>
    <xf numFmtId="0" fontId="2" fillId="0" borderId="4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0" fontId="9" fillId="0" borderId="4" xfId="0" applyNumberFormat="1" applyFont="1" applyBorder="1"/>
    <xf numFmtId="0" fontId="10" fillId="0" borderId="4" xfId="0" applyNumberFormat="1" applyFont="1" applyBorder="1"/>
    <xf numFmtId="0" fontId="11" fillId="0" borderId="4" xfId="0" applyNumberFormat="1" applyFont="1" applyBorder="1"/>
    <xf numFmtId="0" fontId="4" fillId="0" borderId="4" xfId="0" applyNumberFormat="1" applyFont="1" applyBorder="1" applyAlignment="1">
      <alignment horizontal="right"/>
    </xf>
    <xf numFmtId="0" fontId="13" fillId="0" borderId="4" xfId="0" applyNumberFormat="1" applyFont="1" applyBorder="1"/>
    <xf numFmtId="0" fontId="2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right"/>
    </xf>
    <xf numFmtId="0" fontId="17" fillId="0" borderId="2" xfId="0" applyFont="1" applyBorder="1"/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164" fontId="2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17" fillId="0" borderId="2" xfId="0" applyNumberFormat="1" applyFont="1" applyBorder="1"/>
    <xf numFmtId="164" fontId="17" fillId="0" borderId="2" xfId="0" applyNumberFormat="1" applyFont="1" applyFill="1" applyBorder="1"/>
    <xf numFmtId="164" fontId="16" fillId="0" borderId="8" xfId="0" applyNumberFormat="1" applyFont="1" applyBorder="1"/>
    <xf numFmtId="164" fontId="17" fillId="0" borderId="0" xfId="0" applyNumberFormat="1" applyFont="1" applyBorder="1"/>
    <xf numFmtId="9" fontId="17" fillId="0" borderId="1" xfId="0" applyNumberFormat="1" applyFont="1" applyBorder="1"/>
    <xf numFmtId="0" fontId="4" fillId="0" borderId="4" xfId="0" quotePrefix="1" applyNumberFormat="1" applyFont="1" applyBorder="1"/>
    <xf numFmtId="0" fontId="4" fillId="0" borderId="4" xfId="0" applyNumberFormat="1" applyFont="1" applyFill="1" applyBorder="1"/>
    <xf numFmtId="0" fontId="4" fillId="0" borderId="4" xfId="0" quotePrefix="1" applyNumberFormat="1" applyFont="1" applyFill="1" applyBorder="1"/>
    <xf numFmtId="164" fontId="17" fillId="0" borderId="8" xfId="0" applyNumberFormat="1" applyFont="1" applyBorder="1"/>
    <xf numFmtId="0" fontId="4" fillId="0" borderId="9" xfId="0" applyNumberFormat="1" applyFont="1" applyBorder="1"/>
    <xf numFmtId="0" fontId="16" fillId="0" borderId="8" xfId="0" applyNumberFormat="1" applyFont="1" applyBorder="1" applyAlignment="1">
      <alignment horizontal="right"/>
    </xf>
    <xf numFmtId="0" fontId="47" fillId="0" borderId="0" xfId="0" applyFont="1" applyFill="1"/>
    <xf numFmtId="4" fontId="0" fillId="0" borderId="0" xfId="0" applyNumberFormat="1" applyAlignment="1">
      <alignment horizontal="right"/>
    </xf>
    <xf numFmtId="0" fontId="46" fillId="0" borderId="0" xfId="0" applyFont="1" applyFill="1"/>
    <xf numFmtId="0" fontId="45" fillId="0" borderId="0" xfId="0" applyFont="1" applyFill="1"/>
    <xf numFmtId="0" fontId="44" fillId="0" borderId="0" xfId="4" applyFont="1" applyFill="1" applyAlignment="1">
      <alignment wrapText="1"/>
    </xf>
    <xf numFmtId="0" fontId="14" fillId="0" borderId="4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right"/>
    </xf>
    <xf numFmtId="0" fontId="6" fillId="0" borderId="4" xfId="0" applyNumberFormat="1" applyFont="1" applyBorder="1" applyAlignment="1">
      <alignment horizontal="center"/>
    </xf>
    <xf numFmtId="0" fontId="0" fillId="0" borderId="8" xfId="0" applyBorder="1"/>
    <xf numFmtId="0" fontId="4" fillId="0" borderId="8" xfId="0" applyNumberFormat="1" applyFont="1" applyBorder="1" applyAlignment="1">
      <alignment horizontal="right"/>
    </xf>
    <xf numFmtId="166" fontId="18" fillId="0" borderId="0" xfId="1" applyNumberFormat="1" applyFont="1" applyFill="1" applyBorder="1" applyAlignment="1" applyProtection="1"/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0" fillId="0" borderId="0" xfId="0" applyAlignment="1"/>
    <xf numFmtId="0" fontId="7" fillId="0" borderId="7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wrapText="1"/>
    </xf>
    <xf numFmtId="0" fontId="0" fillId="0" borderId="0" xfId="0" applyAlignment="1"/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17" fillId="25" borderId="2" xfId="0" applyNumberFormat="1" applyFont="1" applyFill="1" applyBorder="1" applyProtection="1">
      <protection locked="0"/>
    </xf>
    <xf numFmtId="164" fontId="17" fillId="25" borderId="2" xfId="0" applyNumberFormat="1" applyFont="1" applyFill="1" applyBorder="1" applyAlignment="1" applyProtection="1">
      <alignment horizontal="center"/>
      <protection locked="0"/>
    </xf>
  </cellXfs>
  <cellStyles count="129">
    <cellStyle name="20 % – Poudarek1 2" xfId="8"/>
    <cellStyle name="20 % – Poudarek2 2" xfId="9"/>
    <cellStyle name="20 % – Poudarek3 2" xfId="10"/>
    <cellStyle name="20 % – Poudarek4 2" xfId="11"/>
    <cellStyle name="20 % – Poudarek5 2" xfId="12"/>
    <cellStyle name="20 % – Poudarek6 2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 % – Poudarek1 2" xfId="20"/>
    <cellStyle name="40 % – Poudarek2 2" xfId="21"/>
    <cellStyle name="40 % – Poudarek3 2" xfId="22"/>
    <cellStyle name="40 % – Poudarek4 2" xfId="23"/>
    <cellStyle name="40 % – Poudarek5 2" xfId="24"/>
    <cellStyle name="40 % – Poudarek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– Poudarek1 2" xfId="32"/>
    <cellStyle name="60 % – Poudarek2 2" xfId="33"/>
    <cellStyle name="60 % – Poudarek3 2" xfId="34"/>
    <cellStyle name="60 % – Poudarek4 2" xfId="35"/>
    <cellStyle name="60 % – Poudarek5 2" xfId="36"/>
    <cellStyle name="60 % – Poudarek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Dobro 2" xfId="53"/>
    <cellStyle name="Euro" xfId="54"/>
    <cellStyle name="Euro 2" xfId="55"/>
    <cellStyle name="Excel Built-in Currency" xfId="3"/>
    <cellStyle name="Excel Built-in Normal" xfId="1"/>
    <cellStyle name="Excel Built-in Normal 2" xfId="123"/>
    <cellStyle name="Excel_BuiltIn_Comma 1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Izhod 2" xfId="64"/>
    <cellStyle name="Linked Cell" xfId="65"/>
    <cellStyle name="Naslov 1 2" xfId="66"/>
    <cellStyle name="Naslov 2 2" xfId="67"/>
    <cellStyle name="Naslov 3 2" xfId="68"/>
    <cellStyle name="Naslov 4 2" xfId="69"/>
    <cellStyle name="Naslov 5" xfId="70"/>
    <cellStyle name="Navadno" xfId="0" builtinId="0"/>
    <cellStyle name="Navadno 2" xfId="6"/>
    <cellStyle name="Navadno 2 10 2" xfId="125"/>
    <cellStyle name="Navadno 2 2" xfId="71"/>
    <cellStyle name="Navadno 2 3" xfId="7"/>
    <cellStyle name="Navadno 3" xfId="5"/>
    <cellStyle name="Navadno 3 2" xfId="122"/>
    <cellStyle name="Navadno 3 3" xfId="119"/>
    <cellStyle name="Navadno 3 4" xfId="120"/>
    <cellStyle name="Navadno 4" xfId="116"/>
    <cellStyle name="Navadno 4 2" xfId="118"/>
    <cellStyle name="Navadno 4 2 2" xfId="117"/>
    <cellStyle name="Navadno 4 3" xfId="126"/>
    <cellStyle name="Navadno 5" xfId="4"/>
    <cellStyle name="Navadno 6" xfId="124"/>
    <cellStyle name="Navadno 7" xfId="127"/>
    <cellStyle name="Neutral" xfId="72"/>
    <cellStyle name="Nevtralno 2" xfId="73"/>
    <cellStyle name="Normal 10" xfId="74"/>
    <cellStyle name="Normal 12" xfId="75"/>
    <cellStyle name="Normal 2" xfId="76"/>
    <cellStyle name="Normal 3" xfId="77"/>
    <cellStyle name="Normal 4" xfId="2"/>
    <cellStyle name="Normal 4 2" xfId="78"/>
    <cellStyle name="Normal 5" xfId="79"/>
    <cellStyle name="Normal 6" xfId="80"/>
    <cellStyle name="Normal 6 2" xfId="81"/>
    <cellStyle name="Normal 6 3" xfId="82"/>
    <cellStyle name="Normal 6 4" xfId="83"/>
    <cellStyle name="Normal 6 5" xfId="84"/>
    <cellStyle name="Normal 6 6" xfId="85"/>
    <cellStyle name="Normal 6_POPIS_RAZPIS" xfId="86"/>
    <cellStyle name="Normal 7" xfId="87"/>
    <cellStyle name="Normal 8" xfId="88"/>
    <cellStyle name="Note" xfId="89"/>
    <cellStyle name="Note 2" xfId="90"/>
    <cellStyle name="Note_popisi oken" xfId="91"/>
    <cellStyle name="Odstotek 2" xfId="92"/>
    <cellStyle name="Opomba 2" xfId="93"/>
    <cellStyle name="Opomba 3" xfId="94"/>
    <cellStyle name="Opozorilo 2" xfId="95"/>
    <cellStyle name="Output" xfId="96"/>
    <cellStyle name="Pojasnjevalno besedilo 2" xfId="97"/>
    <cellStyle name="Poudarek1 2" xfId="98"/>
    <cellStyle name="Poudarek2 2" xfId="99"/>
    <cellStyle name="Poudarek3 2" xfId="100"/>
    <cellStyle name="Poudarek4 2" xfId="101"/>
    <cellStyle name="Poudarek5 2" xfId="102"/>
    <cellStyle name="Poudarek6 2" xfId="103"/>
    <cellStyle name="Povezana celica 2" xfId="104"/>
    <cellStyle name="Preveri celico 2" xfId="105"/>
    <cellStyle name="Računanje 2" xfId="106"/>
    <cellStyle name="Slabo 2" xfId="107"/>
    <cellStyle name="Slog 1" xfId="108"/>
    <cellStyle name="Slog JB 10" xfId="121"/>
    <cellStyle name="Title" xfId="109"/>
    <cellStyle name="Total" xfId="110"/>
    <cellStyle name="Valuta 2" xfId="115"/>
    <cellStyle name="Valuta 3" xfId="128"/>
    <cellStyle name="Vejica 2" xfId="111"/>
    <cellStyle name="Vnos 2" xfId="112"/>
    <cellStyle name="Vsota 2" xfId="113"/>
    <cellStyle name="Warning Text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7"/>
  <sheetViews>
    <sheetView tabSelected="1" view="pageBreakPreview" topLeftCell="B58" zoomScale="115" zoomScaleSheetLayoutView="115" workbookViewId="0">
      <selection activeCell="F74" sqref="F74"/>
    </sheetView>
  </sheetViews>
  <sheetFormatPr defaultColWidth="9.109375" defaultRowHeight="14.4"/>
  <cols>
    <col min="1" max="1" width="10.109375" style="1" hidden="1" customWidth="1"/>
    <col min="2" max="2" width="9.109375" style="19" bestFit="1" customWidth="1"/>
    <col min="3" max="3" width="62.109375" style="5" customWidth="1"/>
    <col min="4" max="4" width="5.33203125" style="5" customWidth="1"/>
    <col min="5" max="5" width="7.33203125" style="3" customWidth="1"/>
    <col min="6" max="6" width="11.44140625" style="9" customWidth="1"/>
    <col min="7" max="7" width="13.6640625" style="1" customWidth="1"/>
    <col min="8" max="16384" width="9.109375" style="1"/>
  </cols>
  <sheetData>
    <row r="1" spans="2:5" ht="15.6">
      <c r="B1" s="51" t="s">
        <v>7</v>
      </c>
      <c r="C1" s="10" t="s">
        <v>127</v>
      </c>
      <c r="D1" s="1"/>
      <c r="E1" s="1"/>
    </row>
    <row r="2" spans="2:5" ht="15.6">
      <c r="C2" s="10"/>
      <c r="D2" s="1"/>
      <c r="E2" s="1"/>
    </row>
    <row r="3" spans="2:5" ht="17.25" customHeight="1">
      <c r="C3" s="45" t="s">
        <v>67</v>
      </c>
      <c r="D3" s="1"/>
      <c r="E3" s="1"/>
    </row>
    <row r="4" spans="2:5">
      <c r="C4" s="46"/>
      <c r="D4" s="1"/>
      <c r="E4" s="1"/>
    </row>
    <row r="5" spans="2:5" ht="22.2" customHeight="1">
      <c r="C5" s="62" t="s">
        <v>88</v>
      </c>
      <c r="D5" s="63"/>
      <c r="E5" s="63"/>
    </row>
    <row r="6" spans="2:5" ht="22.2" customHeight="1">
      <c r="C6" s="62" t="s">
        <v>89</v>
      </c>
      <c r="D6" s="63"/>
      <c r="E6" s="63"/>
    </row>
    <row r="7" spans="2:5" ht="21.6" customHeight="1">
      <c r="C7" s="62" t="s">
        <v>90</v>
      </c>
      <c r="D7" s="63"/>
      <c r="E7" s="63"/>
    </row>
    <row r="8" spans="2:5" ht="21.6" customHeight="1">
      <c r="C8" s="62" t="s">
        <v>68</v>
      </c>
      <c r="D8" s="63"/>
      <c r="E8" s="63"/>
    </row>
    <row r="9" spans="2:5">
      <c r="C9" s="62" t="s">
        <v>69</v>
      </c>
      <c r="D9" s="63"/>
      <c r="E9" s="63"/>
    </row>
    <row r="10" spans="2:5">
      <c r="C10" s="62" t="s">
        <v>70</v>
      </c>
      <c r="D10" s="63"/>
      <c r="E10" s="63"/>
    </row>
    <row r="11" spans="2:5" ht="25.8" customHeight="1">
      <c r="C11" s="62" t="s">
        <v>71</v>
      </c>
      <c r="D11" s="63"/>
      <c r="E11" s="63"/>
    </row>
    <row r="12" spans="2:5">
      <c r="C12" s="62" t="s">
        <v>91</v>
      </c>
      <c r="D12" s="63"/>
      <c r="E12" s="63"/>
    </row>
    <row r="13" spans="2:5" ht="27" customHeight="1">
      <c r="C13" s="62" t="s">
        <v>72</v>
      </c>
      <c r="D13" s="62"/>
      <c r="E13" s="62"/>
    </row>
    <row r="14" spans="2:5">
      <c r="C14" s="62" t="s">
        <v>123</v>
      </c>
      <c r="D14" s="62"/>
      <c r="E14" s="62"/>
    </row>
    <row r="15" spans="2:5">
      <c r="C15" s="62" t="s">
        <v>124</v>
      </c>
      <c r="D15" s="63"/>
      <c r="E15" s="63"/>
    </row>
    <row r="16" spans="2:5">
      <c r="C16" s="62" t="s">
        <v>125</v>
      </c>
      <c r="D16" s="63"/>
      <c r="E16" s="63"/>
    </row>
    <row r="17" spans="3:5">
      <c r="C17" s="62" t="s">
        <v>82</v>
      </c>
      <c r="D17" s="63"/>
      <c r="E17" s="63"/>
    </row>
    <row r="18" spans="3:5">
      <c r="C18" s="62" t="s">
        <v>81</v>
      </c>
      <c r="D18" s="63"/>
      <c r="E18" s="63"/>
    </row>
    <row r="19" spans="3:5">
      <c r="C19" s="62" t="s">
        <v>37</v>
      </c>
      <c r="D19" s="63"/>
      <c r="E19" s="63"/>
    </row>
    <row r="20" spans="3:5">
      <c r="C20" s="62" t="s">
        <v>38</v>
      </c>
      <c r="D20" s="63"/>
      <c r="E20" s="63"/>
    </row>
    <row r="21" spans="3:5">
      <c r="C21" s="62" t="s">
        <v>39</v>
      </c>
      <c r="D21" s="63"/>
      <c r="E21" s="63"/>
    </row>
    <row r="22" spans="3:5" ht="22.2" customHeight="1">
      <c r="C22" s="62" t="s">
        <v>73</v>
      </c>
      <c r="D22" s="63"/>
      <c r="E22" s="63"/>
    </row>
    <row r="23" spans="3:5" ht="15" customHeight="1">
      <c r="C23" s="62" t="s">
        <v>74</v>
      </c>
      <c r="D23" s="63"/>
      <c r="E23" s="63"/>
    </row>
    <row r="24" spans="3:5" ht="22.8" customHeight="1">
      <c r="C24" s="62" t="s">
        <v>75</v>
      </c>
      <c r="D24" s="63"/>
      <c r="E24" s="63"/>
    </row>
    <row r="25" spans="3:5">
      <c r="C25" s="62" t="s">
        <v>76</v>
      </c>
      <c r="D25" s="63"/>
      <c r="E25" s="63"/>
    </row>
    <row r="26" spans="3:5">
      <c r="C26" s="62" t="s">
        <v>77</v>
      </c>
      <c r="D26" s="63"/>
      <c r="E26" s="63"/>
    </row>
    <row r="27" spans="3:5">
      <c r="C27" s="62" t="s">
        <v>92</v>
      </c>
      <c r="D27" s="63"/>
      <c r="E27" s="63"/>
    </row>
    <row r="28" spans="3:5">
      <c r="C28" s="62" t="s">
        <v>83</v>
      </c>
      <c r="D28" s="63"/>
      <c r="E28" s="63"/>
    </row>
    <row r="29" spans="3:5" ht="24" customHeight="1">
      <c r="C29" s="62" t="s">
        <v>78</v>
      </c>
      <c r="D29" s="63"/>
      <c r="E29" s="63"/>
    </row>
    <row r="30" spans="3:5">
      <c r="C30" s="62" t="s">
        <v>79</v>
      </c>
      <c r="D30" s="63"/>
      <c r="E30" s="63"/>
    </row>
    <row r="31" spans="3:5">
      <c r="C31" s="62" t="s">
        <v>80</v>
      </c>
      <c r="D31" s="63"/>
      <c r="E31" s="63"/>
    </row>
    <row r="32" spans="3:5">
      <c r="C32" s="62" t="s">
        <v>40</v>
      </c>
      <c r="D32" s="63"/>
      <c r="E32" s="63"/>
    </row>
    <row r="33" spans="3:5">
      <c r="C33" s="62" t="s">
        <v>41</v>
      </c>
      <c r="D33" s="63"/>
      <c r="E33" s="63"/>
    </row>
    <row r="34" spans="3:5">
      <c r="C34" s="62" t="s">
        <v>42</v>
      </c>
      <c r="D34" s="63"/>
      <c r="E34" s="63"/>
    </row>
    <row r="35" spans="3:5">
      <c r="C35" s="62" t="s">
        <v>43</v>
      </c>
      <c r="D35" s="63"/>
      <c r="E35" s="63"/>
    </row>
    <row r="36" spans="3:5">
      <c r="C36" s="62" t="s">
        <v>44</v>
      </c>
      <c r="D36" s="63"/>
      <c r="E36" s="63"/>
    </row>
    <row r="37" spans="3:5">
      <c r="C37" s="62" t="s">
        <v>45</v>
      </c>
      <c r="D37" s="63"/>
      <c r="E37" s="63"/>
    </row>
    <row r="38" spans="3:5">
      <c r="C38" s="62" t="s">
        <v>46</v>
      </c>
      <c r="D38" s="63"/>
      <c r="E38" s="63"/>
    </row>
    <row r="39" spans="3:5">
      <c r="C39" s="62" t="s">
        <v>47</v>
      </c>
      <c r="D39" s="63"/>
      <c r="E39" s="63"/>
    </row>
    <row r="40" spans="3:5">
      <c r="C40" s="62" t="s">
        <v>48</v>
      </c>
      <c r="D40" s="63"/>
      <c r="E40" s="63"/>
    </row>
    <row r="41" spans="3:5">
      <c r="C41" s="62" t="s">
        <v>49</v>
      </c>
      <c r="D41" s="63"/>
      <c r="E41" s="63"/>
    </row>
    <row r="42" spans="3:5">
      <c r="C42" s="62" t="s">
        <v>50</v>
      </c>
      <c r="D42" s="63"/>
      <c r="E42" s="63"/>
    </row>
    <row r="43" spans="3:5">
      <c r="C43" s="62" t="s">
        <v>51</v>
      </c>
      <c r="D43" s="63"/>
      <c r="E43" s="63"/>
    </row>
    <row r="44" spans="3:5">
      <c r="C44" s="62" t="s">
        <v>52</v>
      </c>
      <c r="D44" s="63"/>
      <c r="E44" s="63"/>
    </row>
    <row r="45" spans="3:5">
      <c r="C45" s="62" t="s">
        <v>53</v>
      </c>
      <c r="D45" s="63"/>
      <c r="E45" s="63"/>
    </row>
    <row r="46" spans="3:5">
      <c r="C46" s="62" t="s">
        <v>54</v>
      </c>
      <c r="D46" s="63"/>
      <c r="E46" s="63"/>
    </row>
    <row r="47" spans="3:5">
      <c r="C47" s="58"/>
      <c r="D47" s="59"/>
      <c r="E47" s="59"/>
    </row>
    <row r="48" spans="3:5" ht="15.6">
      <c r="C48" s="42" t="s">
        <v>55</v>
      </c>
      <c r="D48"/>
      <c r="E48" s="43"/>
    </row>
    <row r="49" spans="3:5" ht="15.6">
      <c r="C49" s="44"/>
      <c r="D49"/>
      <c r="E49" s="43"/>
    </row>
    <row r="50" spans="3:5">
      <c r="C50" s="62" t="s">
        <v>66</v>
      </c>
      <c r="D50" s="63"/>
      <c r="E50" s="63"/>
    </row>
    <row r="51" spans="3:5">
      <c r="C51" s="62" t="s">
        <v>87</v>
      </c>
      <c r="D51" s="63"/>
      <c r="E51" s="63"/>
    </row>
    <row r="52" spans="3:5">
      <c r="C52" s="62" t="s">
        <v>56</v>
      </c>
      <c r="D52" s="63"/>
      <c r="E52" s="63"/>
    </row>
    <row r="53" spans="3:5">
      <c r="C53" s="62" t="s">
        <v>57</v>
      </c>
      <c r="D53" s="63"/>
      <c r="E53" s="63"/>
    </row>
    <row r="54" spans="3:5">
      <c r="C54" s="62" t="s">
        <v>58</v>
      </c>
      <c r="D54" s="63"/>
      <c r="E54" s="63"/>
    </row>
    <row r="55" spans="3:5">
      <c r="C55" s="62" t="s">
        <v>86</v>
      </c>
      <c r="D55" s="63"/>
      <c r="E55" s="63"/>
    </row>
    <row r="56" spans="3:5">
      <c r="C56" s="62" t="s">
        <v>59</v>
      </c>
      <c r="D56" s="63"/>
      <c r="E56" s="63"/>
    </row>
    <row r="57" spans="3:5">
      <c r="C57" s="62" t="s">
        <v>60</v>
      </c>
      <c r="D57" s="63"/>
      <c r="E57" s="63"/>
    </row>
    <row r="58" spans="3:5">
      <c r="C58" s="62" t="s">
        <v>61</v>
      </c>
      <c r="D58" s="63"/>
      <c r="E58" s="63"/>
    </row>
    <row r="59" spans="3:5">
      <c r="C59" s="62" t="s">
        <v>62</v>
      </c>
      <c r="D59" s="63"/>
      <c r="E59" s="63"/>
    </row>
    <row r="60" spans="3:5">
      <c r="C60" s="62"/>
      <c r="D60" s="63"/>
      <c r="E60" s="63"/>
    </row>
    <row r="61" spans="3:5">
      <c r="C61" s="62" t="s">
        <v>84</v>
      </c>
      <c r="D61" s="63"/>
      <c r="E61" s="63"/>
    </row>
    <row r="62" spans="3:5">
      <c r="C62" s="62" t="s">
        <v>63</v>
      </c>
      <c r="D62" s="63"/>
      <c r="E62" s="63"/>
    </row>
    <row r="63" spans="3:5">
      <c r="C63" s="62" t="s">
        <v>64</v>
      </c>
      <c r="D63" s="63"/>
      <c r="E63" s="63"/>
    </row>
    <row r="64" spans="3:5">
      <c r="C64" s="62" t="s">
        <v>65</v>
      </c>
      <c r="D64" s="63"/>
      <c r="E64" s="63"/>
    </row>
    <row r="65" spans="2:7">
      <c r="C65" s="62" t="s">
        <v>85</v>
      </c>
      <c r="D65" s="63"/>
      <c r="E65" s="63"/>
    </row>
    <row r="66" spans="2:7">
      <c r="C66" s="2"/>
      <c r="D66" s="1"/>
      <c r="E66" s="1"/>
    </row>
    <row r="67" spans="2:7" ht="42.75" customHeight="1">
      <c r="C67" s="64" t="s">
        <v>126</v>
      </c>
      <c r="D67" s="65"/>
      <c r="E67" s="65"/>
    </row>
    <row r="68" spans="2:7" hidden="1">
      <c r="C68" s="6"/>
      <c r="D68" s="6"/>
      <c r="E68" s="6"/>
    </row>
    <row r="69" spans="2:7" s="8" customFormat="1">
      <c r="B69" s="12" t="s">
        <v>0</v>
      </c>
      <c r="C69" s="12" t="s">
        <v>1</v>
      </c>
      <c r="D69" s="21" t="s">
        <v>2</v>
      </c>
      <c r="E69" s="11" t="s">
        <v>29</v>
      </c>
      <c r="F69" s="28" t="s">
        <v>6</v>
      </c>
      <c r="G69" s="11" t="s">
        <v>31</v>
      </c>
    </row>
    <row r="70" spans="2:7" s="8" customFormat="1">
      <c r="B70" s="19"/>
      <c r="C70" s="60" t="s">
        <v>9</v>
      </c>
      <c r="D70" s="14"/>
      <c r="E70" s="15"/>
      <c r="F70" s="29"/>
      <c r="G70" s="26"/>
    </row>
    <row r="71" spans="2:7" s="8" customFormat="1">
      <c r="B71" s="19"/>
      <c r="C71" s="61"/>
      <c r="D71" s="14"/>
      <c r="E71" s="15"/>
      <c r="F71" s="30"/>
      <c r="G71" s="27"/>
    </row>
    <row r="72" spans="2:7" s="8" customFormat="1">
      <c r="B72" s="53" t="s">
        <v>8</v>
      </c>
      <c r="C72" s="13" t="s">
        <v>173</v>
      </c>
      <c r="D72" s="14"/>
      <c r="E72" s="15"/>
      <c r="F72" s="30"/>
      <c r="G72" s="27"/>
    </row>
    <row r="73" spans="2:7" s="8" customFormat="1">
      <c r="B73" s="19"/>
      <c r="C73" s="61"/>
      <c r="D73" s="14"/>
      <c r="E73" s="15"/>
      <c r="F73" s="30"/>
      <c r="G73" s="27"/>
    </row>
    <row r="74" spans="2:7" s="8" customFormat="1">
      <c r="B74" s="19">
        <v>1</v>
      </c>
      <c r="C74" s="4" t="s">
        <v>4</v>
      </c>
      <c r="D74" s="22" t="s">
        <v>28</v>
      </c>
      <c r="E74" s="23">
        <v>1</v>
      </c>
      <c r="F74" s="66"/>
      <c r="G74" s="32">
        <f>E74*F74</f>
        <v>0</v>
      </c>
    </row>
    <row r="75" spans="2:7" s="8" customFormat="1">
      <c r="B75" s="19"/>
      <c r="C75" s="36" t="s">
        <v>99</v>
      </c>
      <c r="D75" s="5"/>
      <c r="E75" s="25"/>
      <c r="F75" s="31"/>
      <c r="G75" s="25"/>
    </row>
    <row r="76" spans="2:7" s="8" customFormat="1">
      <c r="B76" s="19"/>
      <c r="C76" s="4" t="s">
        <v>12</v>
      </c>
      <c r="D76" s="4"/>
      <c r="E76" s="24"/>
      <c r="F76" s="31"/>
      <c r="G76" s="25"/>
    </row>
    <row r="77" spans="2:7" s="8" customFormat="1">
      <c r="B77" s="19"/>
      <c r="C77" s="4" t="s">
        <v>13</v>
      </c>
      <c r="D77" s="5"/>
      <c r="E77" s="25"/>
      <c r="F77" s="31"/>
      <c r="G77" s="25"/>
    </row>
    <row r="78" spans="2:7" s="8" customFormat="1">
      <c r="B78" s="19"/>
      <c r="C78" s="18" t="s">
        <v>14</v>
      </c>
      <c r="D78" s="5"/>
      <c r="E78" s="25"/>
      <c r="F78" s="31"/>
      <c r="G78" s="25"/>
    </row>
    <row r="79" spans="2:7" s="8" customFormat="1">
      <c r="B79" s="19"/>
      <c r="C79" s="17" t="s">
        <v>10</v>
      </c>
      <c r="D79" s="5"/>
      <c r="E79" s="25"/>
      <c r="F79" s="31"/>
      <c r="G79" s="25"/>
    </row>
    <row r="80" spans="2:7" s="8" customFormat="1">
      <c r="B80" s="19"/>
      <c r="C80" s="61"/>
      <c r="D80" s="14"/>
      <c r="E80" s="15"/>
      <c r="F80" s="30"/>
      <c r="G80" s="27"/>
    </row>
    <row r="81" spans="2:7" s="8" customFormat="1">
      <c r="B81" s="19">
        <v>2</v>
      </c>
      <c r="C81" s="4" t="s">
        <v>20</v>
      </c>
      <c r="D81" s="22" t="s">
        <v>28</v>
      </c>
      <c r="E81" s="23">
        <v>1</v>
      </c>
      <c r="F81" s="66"/>
      <c r="G81" s="32">
        <f>E81*F81</f>
        <v>0</v>
      </c>
    </row>
    <row r="82" spans="2:7" s="8" customFormat="1">
      <c r="B82" s="19"/>
      <c r="C82" s="36" t="s">
        <v>128</v>
      </c>
      <c r="D82" s="5"/>
      <c r="E82" s="25"/>
      <c r="F82" s="31"/>
      <c r="G82" s="25"/>
    </row>
    <row r="83" spans="2:7" s="8" customFormat="1">
      <c r="B83" s="19"/>
      <c r="C83" s="36" t="s">
        <v>33</v>
      </c>
      <c r="D83" s="5"/>
      <c r="E83" s="25"/>
      <c r="F83" s="31"/>
      <c r="G83" s="25"/>
    </row>
    <row r="84" spans="2:7" s="8" customFormat="1">
      <c r="B84" s="19"/>
      <c r="C84" s="36" t="s">
        <v>109</v>
      </c>
      <c r="D84" s="5"/>
      <c r="E84" s="25"/>
      <c r="F84" s="31"/>
      <c r="G84" s="25"/>
    </row>
    <row r="85" spans="2:7" s="8" customFormat="1">
      <c r="B85" s="19"/>
      <c r="C85" s="36" t="s">
        <v>129</v>
      </c>
      <c r="D85" s="5"/>
      <c r="E85" s="25"/>
      <c r="F85" s="31"/>
      <c r="G85" s="25"/>
    </row>
    <row r="86" spans="2:7" s="8" customFormat="1">
      <c r="B86" s="19"/>
      <c r="C86" s="36" t="s">
        <v>119</v>
      </c>
      <c r="D86" s="5"/>
      <c r="E86" s="25"/>
      <c r="F86" s="31"/>
      <c r="G86" s="25"/>
    </row>
    <row r="87" spans="2:7" s="8" customFormat="1">
      <c r="B87" s="19"/>
      <c r="C87" s="18" t="s">
        <v>14</v>
      </c>
      <c r="D87" s="5"/>
      <c r="E87" s="25"/>
      <c r="F87" s="31"/>
      <c r="G87" s="25"/>
    </row>
    <row r="88" spans="2:7" s="8" customFormat="1">
      <c r="B88" s="19"/>
      <c r="C88" s="17" t="s">
        <v>93</v>
      </c>
      <c r="D88" s="5"/>
      <c r="E88" s="25"/>
      <c r="F88" s="31"/>
      <c r="G88" s="25"/>
    </row>
    <row r="89" spans="2:7" s="8" customFormat="1">
      <c r="B89" s="19"/>
      <c r="C89" s="61"/>
      <c r="D89" s="14"/>
      <c r="E89" s="15"/>
      <c r="F89" s="30"/>
      <c r="G89" s="27"/>
    </row>
    <row r="90" spans="2:7" s="8" customFormat="1">
      <c r="B90" s="19">
        <v>3</v>
      </c>
      <c r="C90" s="4" t="s">
        <v>3</v>
      </c>
      <c r="D90" s="22" t="s">
        <v>28</v>
      </c>
      <c r="E90" s="23">
        <v>1</v>
      </c>
      <c r="F90" s="66"/>
      <c r="G90" s="32">
        <f>E90*F90</f>
        <v>0</v>
      </c>
    </row>
    <row r="91" spans="2:7" s="8" customFormat="1">
      <c r="B91" s="19"/>
      <c r="C91" s="36" t="s">
        <v>32</v>
      </c>
      <c r="D91" s="5"/>
      <c r="E91" s="25"/>
      <c r="F91" s="31"/>
      <c r="G91" s="25"/>
    </row>
    <row r="92" spans="2:7" s="8" customFormat="1">
      <c r="B92" s="19"/>
      <c r="C92" s="61"/>
      <c r="D92" s="14"/>
      <c r="E92" s="15"/>
      <c r="F92" s="30"/>
      <c r="G92" s="27"/>
    </row>
    <row r="93" spans="2:7" s="8" customFormat="1">
      <c r="B93" s="19">
        <v>4</v>
      </c>
      <c r="C93" s="37" t="s">
        <v>15</v>
      </c>
      <c r="D93" s="22" t="s">
        <v>28</v>
      </c>
      <c r="E93" s="23">
        <v>1</v>
      </c>
      <c r="F93" s="66"/>
      <c r="G93" s="32">
        <f>E93*F93</f>
        <v>0</v>
      </c>
    </row>
    <row r="94" spans="2:7" s="8" customFormat="1">
      <c r="B94" s="19"/>
      <c r="C94" s="38" t="s">
        <v>130</v>
      </c>
      <c r="D94" s="5"/>
      <c r="E94" s="25"/>
      <c r="F94" s="31"/>
      <c r="G94" s="25"/>
    </row>
    <row r="95" spans="2:7" s="8" customFormat="1">
      <c r="B95" s="19"/>
      <c r="C95" s="37" t="s">
        <v>16</v>
      </c>
      <c r="D95" s="5"/>
      <c r="E95" s="25"/>
      <c r="F95" s="31"/>
      <c r="G95" s="25"/>
    </row>
    <row r="96" spans="2:7" s="8" customFormat="1">
      <c r="B96" s="19"/>
      <c r="C96" s="4" t="s">
        <v>17</v>
      </c>
      <c r="D96" s="5"/>
      <c r="E96" s="25"/>
      <c r="F96" s="31"/>
      <c r="G96" s="25"/>
    </row>
    <row r="97" spans="2:7" s="8" customFormat="1">
      <c r="B97" s="19"/>
      <c r="C97" s="61"/>
      <c r="D97" s="14"/>
      <c r="E97" s="15"/>
      <c r="F97" s="30"/>
      <c r="G97" s="27"/>
    </row>
    <row r="98" spans="2:7" s="8" customFormat="1">
      <c r="B98" s="19">
        <v>5</v>
      </c>
      <c r="C98" s="37" t="s">
        <v>95</v>
      </c>
      <c r="D98" s="22" t="s">
        <v>28</v>
      </c>
      <c r="E98" s="23">
        <v>1</v>
      </c>
      <c r="F98" s="66"/>
      <c r="G98" s="32">
        <f>E98*F98</f>
        <v>0</v>
      </c>
    </row>
    <row r="99" spans="2:7" s="8" customFormat="1">
      <c r="B99" s="19"/>
      <c r="C99" s="36" t="s">
        <v>103</v>
      </c>
      <c r="D99" s="22"/>
      <c r="E99" s="23"/>
      <c r="F99" s="31"/>
      <c r="G99" s="31"/>
    </row>
    <row r="100" spans="2:7" s="8" customFormat="1">
      <c r="B100" s="19"/>
      <c r="C100" s="36" t="s">
        <v>131</v>
      </c>
      <c r="D100" s="5"/>
      <c r="E100" s="25"/>
      <c r="F100" s="31"/>
      <c r="G100" s="25"/>
    </row>
    <row r="101" spans="2:7" s="8" customFormat="1">
      <c r="B101" s="19"/>
      <c r="C101" s="36" t="s">
        <v>96</v>
      </c>
      <c r="D101" s="5"/>
      <c r="E101" s="25"/>
      <c r="F101" s="31"/>
      <c r="G101" s="25"/>
    </row>
    <row r="102" spans="2:7" s="8" customFormat="1">
      <c r="B102" s="19"/>
      <c r="C102" s="16" t="s">
        <v>97</v>
      </c>
      <c r="D102" s="5"/>
      <c r="E102" s="25"/>
      <c r="F102" s="31"/>
      <c r="G102" s="25"/>
    </row>
    <row r="103" spans="2:7" s="8" customFormat="1">
      <c r="B103" s="19"/>
      <c r="C103" s="61"/>
      <c r="D103" s="14"/>
      <c r="E103" s="15"/>
      <c r="F103" s="30"/>
      <c r="G103" s="27"/>
    </row>
    <row r="104" spans="2:7" s="8" customFormat="1">
      <c r="B104" s="19">
        <v>6</v>
      </c>
      <c r="C104" s="4" t="s">
        <v>117</v>
      </c>
      <c r="D104" s="22" t="s">
        <v>28</v>
      </c>
      <c r="E104" s="23">
        <v>1</v>
      </c>
      <c r="F104" s="66"/>
      <c r="G104" s="32">
        <f>E104*F104</f>
        <v>0</v>
      </c>
    </row>
    <row r="105" spans="2:7" s="8" customFormat="1">
      <c r="B105" s="19"/>
      <c r="C105" s="36" t="s">
        <v>132</v>
      </c>
      <c r="D105" s="5"/>
      <c r="E105" s="25"/>
      <c r="F105" s="31"/>
      <c r="G105" s="25"/>
    </row>
    <row r="106" spans="2:7" s="8" customFormat="1">
      <c r="B106" s="19"/>
      <c r="C106" s="36" t="s">
        <v>133</v>
      </c>
      <c r="D106" s="5"/>
      <c r="E106" s="25"/>
      <c r="F106" s="31"/>
      <c r="G106" s="25"/>
    </row>
    <row r="107" spans="2:7" s="8" customFormat="1">
      <c r="B107" s="19"/>
      <c r="C107" s="36" t="s">
        <v>134</v>
      </c>
      <c r="D107" s="5"/>
      <c r="E107" s="25"/>
      <c r="F107" s="31"/>
      <c r="G107" s="25"/>
    </row>
    <row r="108" spans="2:7" s="8" customFormat="1">
      <c r="B108" s="19"/>
      <c r="C108" s="36" t="s">
        <v>119</v>
      </c>
      <c r="D108" s="5"/>
      <c r="E108" s="25"/>
      <c r="F108" s="31"/>
      <c r="G108" s="25"/>
    </row>
    <row r="109" spans="2:7" s="8" customFormat="1">
      <c r="B109" s="19"/>
      <c r="C109" s="61"/>
      <c r="D109" s="14"/>
      <c r="E109" s="15"/>
      <c r="F109" s="30"/>
      <c r="G109" s="27"/>
    </row>
    <row r="110" spans="2:7" s="8" customFormat="1">
      <c r="B110" s="19">
        <v>7</v>
      </c>
      <c r="C110" s="37" t="s">
        <v>15</v>
      </c>
      <c r="D110" s="22" t="s">
        <v>28</v>
      </c>
      <c r="E110" s="23">
        <v>1</v>
      </c>
      <c r="F110" s="66"/>
      <c r="G110" s="32">
        <f>E110*F110</f>
        <v>0</v>
      </c>
    </row>
    <row r="111" spans="2:7" s="8" customFormat="1">
      <c r="B111" s="19"/>
      <c r="C111" s="38" t="s">
        <v>100</v>
      </c>
      <c r="D111" s="5"/>
      <c r="E111" s="25"/>
      <c r="F111" s="31"/>
      <c r="G111" s="25"/>
    </row>
    <row r="112" spans="2:7" s="8" customFormat="1">
      <c r="B112" s="19"/>
      <c r="C112" s="37" t="s">
        <v>16</v>
      </c>
      <c r="D112" s="5"/>
      <c r="E112" s="25"/>
      <c r="F112" s="31"/>
      <c r="G112" s="25"/>
    </row>
    <row r="113" spans="2:7" s="8" customFormat="1">
      <c r="B113" s="19"/>
      <c r="C113" s="4" t="s">
        <v>17</v>
      </c>
      <c r="D113" s="5"/>
      <c r="E113" s="25"/>
      <c r="F113" s="31"/>
      <c r="G113" s="25"/>
    </row>
    <row r="114" spans="2:7" s="8" customFormat="1">
      <c r="B114" s="19"/>
      <c r="C114" s="61"/>
      <c r="D114" s="14"/>
      <c r="E114" s="15"/>
      <c r="F114" s="30"/>
      <c r="G114" s="27"/>
    </row>
    <row r="115" spans="2:7" s="8" customFormat="1">
      <c r="B115" s="19">
        <v>8</v>
      </c>
      <c r="C115" s="37" t="s">
        <v>98</v>
      </c>
      <c r="D115" s="22" t="s">
        <v>28</v>
      </c>
      <c r="E115" s="23">
        <v>1</v>
      </c>
      <c r="F115" s="66"/>
      <c r="G115" s="32">
        <f>E115*F115</f>
        <v>0</v>
      </c>
    </row>
    <row r="116" spans="2:7" s="8" customFormat="1">
      <c r="B116" s="19"/>
      <c r="C116" s="38" t="s">
        <v>107</v>
      </c>
      <c r="D116" s="5"/>
      <c r="E116" s="25"/>
      <c r="F116" s="31"/>
      <c r="G116" s="25"/>
    </row>
    <row r="117" spans="2:7" s="8" customFormat="1">
      <c r="B117" s="19"/>
      <c r="C117" s="38" t="s">
        <v>104</v>
      </c>
      <c r="D117" s="5"/>
      <c r="E117" s="25"/>
      <c r="F117" s="31"/>
      <c r="G117" s="25"/>
    </row>
    <row r="118" spans="2:7" s="8" customFormat="1">
      <c r="B118" s="19"/>
      <c r="C118" s="38" t="s">
        <v>105</v>
      </c>
      <c r="D118" s="5"/>
      <c r="E118" s="25"/>
      <c r="F118" s="31"/>
      <c r="G118" s="25"/>
    </row>
    <row r="119" spans="2:7" s="8" customFormat="1">
      <c r="B119" s="19"/>
      <c r="C119" s="38" t="s">
        <v>106</v>
      </c>
      <c r="D119" s="5"/>
      <c r="E119" s="25"/>
      <c r="F119" s="31"/>
      <c r="G119" s="25"/>
    </row>
    <row r="120" spans="2:7" s="8" customFormat="1">
      <c r="B120" s="19"/>
      <c r="C120" s="36" t="s">
        <v>34</v>
      </c>
      <c r="D120" s="5"/>
      <c r="E120" s="25"/>
      <c r="F120" s="31"/>
      <c r="G120" s="25"/>
    </row>
    <row r="121" spans="2:7" s="8" customFormat="1">
      <c r="B121" s="19"/>
      <c r="C121" s="16" t="s">
        <v>108</v>
      </c>
      <c r="D121" s="5"/>
      <c r="E121" s="25"/>
      <c r="F121" s="31"/>
      <c r="G121" s="25"/>
    </row>
    <row r="122" spans="2:7" s="8" customFormat="1">
      <c r="B122" s="19"/>
      <c r="C122" s="61"/>
      <c r="D122" s="14"/>
      <c r="E122" s="15"/>
      <c r="F122" s="30"/>
      <c r="G122" s="27"/>
    </row>
    <row r="123" spans="2:7" s="8" customFormat="1">
      <c r="B123" s="19">
        <v>9</v>
      </c>
      <c r="C123" s="4" t="s">
        <v>138</v>
      </c>
      <c r="D123" s="22" t="s">
        <v>28</v>
      </c>
      <c r="E123" s="23">
        <v>1</v>
      </c>
      <c r="F123" s="66"/>
      <c r="G123" s="32">
        <f>E123*F123</f>
        <v>0</v>
      </c>
    </row>
    <row r="124" spans="2:7" s="8" customFormat="1">
      <c r="B124" s="19"/>
      <c r="C124" s="36" t="s">
        <v>128</v>
      </c>
      <c r="D124" s="5"/>
      <c r="E124" s="25"/>
      <c r="F124" s="31"/>
      <c r="G124" s="25"/>
    </row>
    <row r="125" spans="2:7" s="8" customFormat="1">
      <c r="B125" s="19"/>
      <c r="C125" s="36" t="s">
        <v>135</v>
      </c>
      <c r="D125" s="5"/>
      <c r="E125" s="25"/>
      <c r="F125" s="31"/>
      <c r="G125" s="25"/>
    </row>
    <row r="126" spans="2:7" s="8" customFormat="1">
      <c r="B126" s="19"/>
      <c r="C126" s="36" t="s">
        <v>136</v>
      </c>
      <c r="D126" s="5"/>
      <c r="E126" s="25"/>
      <c r="F126" s="31"/>
      <c r="G126" s="25"/>
    </row>
    <row r="127" spans="2:7" s="8" customFormat="1">
      <c r="B127" s="19"/>
      <c r="C127" s="36" t="s">
        <v>137</v>
      </c>
      <c r="D127" s="5"/>
      <c r="E127" s="25"/>
      <c r="F127" s="31"/>
      <c r="G127" s="25"/>
    </row>
    <row r="128" spans="2:7" s="8" customFormat="1">
      <c r="B128" s="19"/>
      <c r="C128" s="36" t="s">
        <v>142</v>
      </c>
      <c r="D128" s="5"/>
      <c r="E128" s="25"/>
      <c r="F128" s="31"/>
      <c r="G128" s="25"/>
    </row>
    <row r="129" spans="2:7" s="8" customFormat="1">
      <c r="B129" s="19"/>
      <c r="C129" s="36" t="s">
        <v>119</v>
      </c>
      <c r="D129" s="5"/>
      <c r="E129" s="25"/>
      <c r="F129" s="31"/>
      <c r="G129" s="25"/>
    </row>
    <row r="130" spans="2:7" s="8" customFormat="1">
      <c r="B130" s="19"/>
      <c r="C130" s="18"/>
      <c r="D130" s="5"/>
      <c r="E130" s="25"/>
      <c r="F130" s="31"/>
      <c r="G130" s="25"/>
    </row>
    <row r="131" spans="2:7" s="8" customFormat="1">
      <c r="B131" s="19">
        <v>10</v>
      </c>
      <c r="C131" s="4" t="s">
        <v>138</v>
      </c>
      <c r="D131" s="22" t="s">
        <v>28</v>
      </c>
      <c r="E131" s="23">
        <v>1</v>
      </c>
      <c r="F131" s="66"/>
      <c r="G131" s="32">
        <f>E131*F131</f>
        <v>0</v>
      </c>
    </row>
    <row r="132" spans="2:7" s="8" customFormat="1">
      <c r="B132" s="19"/>
      <c r="C132" s="36" t="s">
        <v>139</v>
      </c>
      <c r="D132" s="5"/>
      <c r="E132" s="25"/>
      <c r="F132" s="31"/>
      <c r="G132" s="25"/>
    </row>
    <row r="133" spans="2:7" s="8" customFormat="1">
      <c r="B133" s="19"/>
      <c r="C133" s="36" t="s">
        <v>140</v>
      </c>
      <c r="D133" s="5"/>
      <c r="E133" s="25"/>
      <c r="F133" s="31"/>
      <c r="G133" s="25"/>
    </row>
    <row r="134" spans="2:7" s="8" customFormat="1">
      <c r="B134" s="19"/>
      <c r="C134" s="36" t="s">
        <v>141</v>
      </c>
      <c r="D134" s="5"/>
      <c r="E134" s="25"/>
      <c r="F134" s="31"/>
      <c r="G134" s="25"/>
    </row>
    <row r="135" spans="2:7" s="8" customFormat="1">
      <c r="B135" s="19"/>
      <c r="C135" s="36" t="s">
        <v>129</v>
      </c>
      <c r="D135" s="5"/>
      <c r="E135" s="25"/>
      <c r="F135" s="31"/>
      <c r="G135" s="25"/>
    </row>
    <row r="136" spans="2:7" s="8" customFormat="1">
      <c r="B136" s="19"/>
      <c r="C136" s="36" t="s">
        <v>119</v>
      </c>
      <c r="D136" s="5"/>
      <c r="E136" s="25"/>
      <c r="F136" s="31"/>
      <c r="G136" s="25"/>
    </row>
    <row r="137" spans="2:7" s="8" customFormat="1">
      <c r="B137" s="19"/>
      <c r="C137" s="18"/>
      <c r="D137" s="5"/>
      <c r="E137" s="25"/>
      <c r="F137" s="31"/>
      <c r="G137" s="25"/>
    </row>
    <row r="138" spans="2:7" s="8" customFormat="1">
      <c r="B138" s="19">
        <v>11</v>
      </c>
      <c r="C138" s="37" t="s">
        <v>15</v>
      </c>
      <c r="D138" s="22" t="s">
        <v>28</v>
      </c>
      <c r="E138" s="23">
        <v>2</v>
      </c>
      <c r="F138" s="66"/>
      <c r="G138" s="32">
        <f>E138*F138</f>
        <v>0</v>
      </c>
    </row>
    <row r="139" spans="2:7" s="8" customFormat="1">
      <c r="B139" s="19"/>
      <c r="C139" s="38" t="s">
        <v>100</v>
      </c>
      <c r="D139" s="5"/>
      <c r="E139" s="25"/>
      <c r="F139" s="31"/>
      <c r="G139" s="25"/>
    </row>
    <row r="140" spans="2:7" s="8" customFormat="1">
      <c r="B140" s="19"/>
      <c r="C140" s="37" t="s">
        <v>16</v>
      </c>
      <c r="D140" s="5"/>
      <c r="E140" s="25"/>
      <c r="F140" s="31"/>
      <c r="G140" s="25"/>
    </row>
    <row r="141" spans="2:7" s="8" customFormat="1">
      <c r="B141" s="19"/>
      <c r="C141" s="4" t="s">
        <v>17</v>
      </c>
      <c r="D141" s="5"/>
      <c r="E141" s="25"/>
      <c r="F141" s="31"/>
      <c r="G141" s="25"/>
    </row>
    <row r="142" spans="2:7" s="8" customFormat="1">
      <c r="B142" s="19"/>
      <c r="C142" s="17"/>
      <c r="D142" s="5"/>
      <c r="E142" s="25"/>
      <c r="F142" s="31"/>
      <c r="G142" s="25"/>
    </row>
    <row r="143" spans="2:7" s="8" customFormat="1">
      <c r="B143" s="19">
        <v>12</v>
      </c>
      <c r="C143" s="4" t="s">
        <v>143</v>
      </c>
      <c r="D143" s="22" t="s">
        <v>28</v>
      </c>
      <c r="E143" s="23">
        <v>1</v>
      </c>
      <c r="F143" s="66"/>
      <c r="G143" s="32">
        <f>E143*F143</f>
        <v>0</v>
      </c>
    </row>
    <row r="144" spans="2:7" s="8" customFormat="1">
      <c r="B144" s="19"/>
      <c r="C144" s="36" t="s">
        <v>144</v>
      </c>
      <c r="D144" s="5"/>
      <c r="E144" s="25"/>
      <c r="F144" s="31"/>
      <c r="G144" s="25"/>
    </row>
    <row r="145" spans="2:7" s="8" customFormat="1">
      <c r="B145" s="19"/>
      <c r="C145" s="36" t="s">
        <v>145</v>
      </c>
      <c r="D145" s="5"/>
      <c r="E145" s="25"/>
      <c r="F145" s="31"/>
      <c r="G145" s="25"/>
    </row>
    <row r="146" spans="2:7" s="8" customFormat="1">
      <c r="B146" s="19"/>
      <c r="C146" s="36" t="s">
        <v>146</v>
      </c>
      <c r="D146" s="5"/>
      <c r="E146" s="25"/>
      <c r="F146" s="31"/>
      <c r="G146" s="25"/>
    </row>
    <row r="147" spans="2:7" s="8" customFormat="1">
      <c r="B147" s="19"/>
      <c r="C147" s="36" t="s">
        <v>147</v>
      </c>
      <c r="D147" s="5"/>
      <c r="E147" s="25"/>
      <c r="F147" s="31"/>
      <c r="G147" s="25"/>
    </row>
    <row r="148" spans="2:7" s="8" customFormat="1">
      <c r="B148" s="19"/>
      <c r="C148" s="4" t="s">
        <v>19</v>
      </c>
      <c r="D148" s="5"/>
      <c r="E148" s="25"/>
      <c r="F148" s="31"/>
      <c r="G148" s="25"/>
    </row>
    <row r="149" spans="2:7" s="8" customFormat="1">
      <c r="B149" s="19"/>
      <c r="C149" s="4" t="s">
        <v>121</v>
      </c>
      <c r="D149" s="5"/>
      <c r="E149" s="25"/>
      <c r="F149" s="31"/>
      <c r="G149" s="25"/>
    </row>
    <row r="150" spans="2:7" s="8" customFormat="1">
      <c r="B150" s="19"/>
      <c r="C150" s="16" t="s">
        <v>11</v>
      </c>
      <c r="D150" s="5"/>
      <c r="E150" s="25"/>
      <c r="F150" s="31"/>
      <c r="G150" s="25"/>
    </row>
    <row r="151" spans="2:7" s="8" customFormat="1">
      <c r="B151" s="19"/>
      <c r="C151" s="17" t="s">
        <v>30</v>
      </c>
      <c r="D151" s="5"/>
      <c r="E151" s="25"/>
      <c r="F151" s="31"/>
      <c r="G151" s="25"/>
    </row>
    <row r="152" spans="2:7" s="8" customFormat="1">
      <c r="B152" s="19"/>
      <c r="C152" s="17"/>
      <c r="D152" s="5"/>
      <c r="E152" s="25"/>
      <c r="F152" s="31"/>
      <c r="G152" s="25"/>
    </row>
    <row r="153" spans="2:7" s="8" customFormat="1">
      <c r="B153" s="19">
        <v>13</v>
      </c>
      <c r="C153" s="4" t="s">
        <v>138</v>
      </c>
      <c r="D153" s="22" t="s">
        <v>28</v>
      </c>
      <c r="E153" s="23">
        <v>1</v>
      </c>
      <c r="F153" s="66"/>
      <c r="G153" s="32">
        <f>E153*F153</f>
        <v>0</v>
      </c>
    </row>
    <row r="154" spans="2:7" s="8" customFormat="1">
      <c r="B154" s="19"/>
      <c r="C154" s="36" t="s">
        <v>139</v>
      </c>
      <c r="D154" s="5"/>
      <c r="E154" s="25"/>
      <c r="F154" s="31"/>
      <c r="G154" s="25"/>
    </row>
    <row r="155" spans="2:7" s="8" customFormat="1">
      <c r="B155" s="19"/>
      <c r="C155" s="36" t="s">
        <v>109</v>
      </c>
      <c r="D155" s="5"/>
      <c r="E155" s="25"/>
      <c r="F155" s="31"/>
      <c r="G155" s="25"/>
    </row>
    <row r="156" spans="2:7" s="8" customFormat="1">
      <c r="B156" s="19"/>
      <c r="C156" s="36" t="s">
        <v>148</v>
      </c>
      <c r="D156" s="5"/>
      <c r="E156" s="25"/>
      <c r="F156" s="31"/>
      <c r="G156" s="25"/>
    </row>
    <row r="157" spans="2:7" s="8" customFormat="1">
      <c r="B157" s="19"/>
      <c r="C157" s="36" t="s">
        <v>119</v>
      </c>
      <c r="D157" s="5"/>
      <c r="E157" s="25"/>
      <c r="F157" s="31"/>
      <c r="G157" s="25"/>
    </row>
    <row r="158" spans="2:7" s="8" customFormat="1">
      <c r="B158" s="19"/>
      <c r="C158" s="17"/>
      <c r="D158" s="5"/>
      <c r="E158" s="25"/>
      <c r="F158" s="31"/>
      <c r="G158" s="25"/>
    </row>
    <row r="159" spans="2:7" s="8" customFormat="1">
      <c r="B159" s="19">
        <v>14</v>
      </c>
      <c r="C159" s="4" t="s">
        <v>154</v>
      </c>
      <c r="D159" s="22" t="s">
        <v>28</v>
      </c>
      <c r="E159" s="23">
        <v>1</v>
      </c>
      <c r="F159" s="66"/>
      <c r="G159" s="32">
        <f>E159*F159</f>
        <v>0</v>
      </c>
    </row>
    <row r="160" spans="2:7" s="8" customFormat="1">
      <c r="B160" s="19"/>
      <c r="C160" s="36" t="s">
        <v>120</v>
      </c>
      <c r="D160" s="5"/>
      <c r="E160" s="25"/>
      <c r="F160" s="31"/>
      <c r="G160" s="25"/>
    </row>
    <row r="161" spans="2:7" s="8" customFormat="1">
      <c r="B161" s="19"/>
      <c r="C161" s="36" t="s">
        <v>149</v>
      </c>
      <c r="D161" s="5"/>
      <c r="E161" s="25"/>
      <c r="F161" s="31"/>
      <c r="G161" s="25"/>
    </row>
    <row r="162" spans="2:7" s="8" customFormat="1">
      <c r="B162" s="19"/>
      <c r="C162" s="36" t="s">
        <v>150</v>
      </c>
      <c r="D162" s="5"/>
      <c r="E162" s="25"/>
      <c r="F162" s="31"/>
      <c r="G162" s="25"/>
    </row>
    <row r="163" spans="2:7" s="8" customFormat="1">
      <c r="B163" s="19"/>
      <c r="C163" s="36" t="s">
        <v>151</v>
      </c>
      <c r="D163" s="5"/>
      <c r="E163" s="25"/>
      <c r="F163" s="31"/>
      <c r="G163" s="25"/>
    </row>
    <row r="164" spans="2:7" s="8" customFormat="1">
      <c r="B164" s="19"/>
      <c r="C164" s="36" t="s">
        <v>175</v>
      </c>
      <c r="D164" s="5"/>
      <c r="E164" s="25"/>
      <c r="F164" s="31"/>
      <c r="G164" s="25"/>
    </row>
    <row r="165" spans="2:7" s="8" customFormat="1">
      <c r="B165" s="19"/>
      <c r="C165" s="36" t="s">
        <v>176</v>
      </c>
      <c r="D165" s="5"/>
      <c r="E165" s="25"/>
      <c r="F165" s="31"/>
      <c r="G165" s="25"/>
    </row>
    <row r="166" spans="2:7" s="8" customFormat="1">
      <c r="B166" s="19"/>
      <c r="C166" s="36" t="s">
        <v>119</v>
      </c>
      <c r="D166" s="5"/>
      <c r="E166" s="25"/>
      <c r="F166" s="31"/>
      <c r="G166" s="25"/>
    </row>
    <row r="167" spans="2:7" s="8" customFormat="1">
      <c r="B167" s="19"/>
      <c r="C167" s="17" t="s">
        <v>21</v>
      </c>
      <c r="D167" s="5"/>
      <c r="E167" s="25"/>
      <c r="F167" s="31"/>
      <c r="G167" s="25"/>
    </row>
    <row r="168" spans="2:7" s="8" customFormat="1">
      <c r="B168" s="19"/>
      <c r="C168" s="17"/>
      <c r="D168" s="5"/>
      <c r="E168" s="25"/>
      <c r="F168" s="31"/>
      <c r="G168" s="25"/>
    </row>
    <row r="169" spans="2:7" s="8" customFormat="1">
      <c r="B169" s="19">
        <v>15</v>
      </c>
      <c r="C169" s="4" t="s">
        <v>22</v>
      </c>
      <c r="D169" s="22" t="s">
        <v>28</v>
      </c>
      <c r="E169" s="23">
        <v>1</v>
      </c>
      <c r="F169" s="66"/>
      <c r="G169" s="32">
        <f>E169*F169</f>
        <v>0</v>
      </c>
    </row>
    <row r="170" spans="2:7" s="8" customFormat="1">
      <c r="B170" s="19"/>
      <c r="C170" s="18" t="s">
        <v>14</v>
      </c>
      <c r="D170" s="5"/>
      <c r="E170" s="25"/>
      <c r="F170" s="31"/>
      <c r="G170" s="25"/>
    </row>
    <row r="171" spans="2:7" s="8" customFormat="1">
      <c r="B171" s="19"/>
      <c r="C171" s="17"/>
      <c r="D171" s="5"/>
      <c r="E171" s="25"/>
      <c r="F171" s="31"/>
      <c r="G171" s="25"/>
    </row>
    <row r="172" spans="2:7" s="8" customFormat="1">
      <c r="B172" s="19">
        <v>16</v>
      </c>
      <c r="C172" s="4" t="s">
        <v>5</v>
      </c>
      <c r="D172" s="22" t="s">
        <v>28</v>
      </c>
      <c r="E172" s="23">
        <v>1</v>
      </c>
      <c r="F172" s="66"/>
      <c r="G172" s="32">
        <f>E172*F172</f>
        <v>0</v>
      </c>
    </row>
    <row r="173" spans="2:7" s="8" customFormat="1">
      <c r="B173" s="19"/>
      <c r="C173" s="36" t="s">
        <v>110</v>
      </c>
      <c r="D173" s="50"/>
      <c r="E173" s="49"/>
      <c r="F173" s="31"/>
      <c r="G173" s="25"/>
    </row>
    <row r="174" spans="2:7" s="8" customFormat="1">
      <c r="B174" s="19"/>
      <c r="C174" s="36" t="s">
        <v>111</v>
      </c>
      <c r="D174" s="50"/>
      <c r="E174" s="49"/>
      <c r="F174" s="31"/>
      <c r="G174" s="25"/>
    </row>
    <row r="175" spans="2:7" s="8" customFormat="1">
      <c r="B175" s="19"/>
      <c r="C175" s="36" t="s">
        <v>112</v>
      </c>
      <c r="D175" s="50"/>
      <c r="E175" s="49"/>
      <c r="F175" s="31"/>
      <c r="G175" s="25"/>
    </row>
    <row r="176" spans="2:7" s="8" customFormat="1">
      <c r="B176" s="19"/>
      <c r="C176" s="36" t="s">
        <v>35</v>
      </c>
      <c r="D176" s="50"/>
      <c r="E176" s="49"/>
      <c r="F176" s="31"/>
      <c r="G176" s="25"/>
    </row>
    <row r="177" spans="2:7" s="8" customFormat="1">
      <c r="B177" s="19"/>
      <c r="C177" s="36" t="s">
        <v>36</v>
      </c>
      <c r="D177" s="50"/>
      <c r="E177" s="49"/>
      <c r="F177" s="31"/>
      <c r="G177" s="25"/>
    </row>
    <row r="178" spans="2:7" s="8" customFormat="1">
      <c r="B178" s="19"/>
      <c r="C178" s="36" t="s">
        <v>113</v>
      </c>
      <c r="D178" s="50"/>
      <c r="E178" s="49"/>
      <c r="F178" s="31"/>
      <c r="G178" s="25"/>
    </row>
    <row r="179" spans="2:7" s="8" customFormat="1">
      <c r="B179" s="19"/>
      <c r="C179" s="36" t="s">
        <v>114</v>
      </c>
      <c r="D179" s="50"/>
      <c r="E179" s="49"/>
      <c r="F179" s="31"/>
      <c r="G179" s="25"/>
    </row>
    <row r="180" spans="2:7" s="8" customFormat="1">
      <c r="B180" s="19"/>
      <c r="C180" s="36" t="s">
        <v>116</v>
      </c>
      <c r="D180" s="50"/>
      <c r="E180" s="49"/>
      <c r="F180" s="31"/>
      <c r="G180" s="25"/>
    </row>
    <row r="181" spans="2:7" s="8" customFormat="1">
      <c r="B181" s="19"/>
      <c r="C181" s="17"/>
      <c r="D181" s="5"/>
      <c r="E181" s="25"/>
      <c r="F181" s="31"/>
      <c r="G181" s="25"/>
    </row>
    <row r="182" spans="2:7" s="8" customFormat="1">
      <c r="B182" s="52">
        <v>17</v>
      </c>
      <c r="C182" s="37" t="s">
        <v>169</v>
      </c>
      <c r="D182" s="47" t="s">
        <v>28</v>
      </c>
      <c r="E182" s="48">
        <v>1</v>
      </c>
      <c r="F182" s="66"/>
      <c r="G182" s="32">
        <f>E182*F182</f>
        <v>0</v>
      </c>
    </row>
    <row r="183" spans="2:7" s="8" customFormat="1">
      <c r="B183" s="19"/>
      <c r="C183" s="36" t="s">
        <v>164</v>
      </c>
      <c r="D183" s="7"/>
      <c r="E183" s="49"/>
      <c r="F183" s="31"/>
      <c r="G183" s="25"/>
    </row>
    <row r="184" spans="2:7" s="8" customFormat="1">
      <c r="B184" s="19"/>
      <c r="C184" s="36" t="s">
        <v>165</v>
      </c>
      <c r="D184" s="7"/>
      <c r="E184" s="49"/>
      <c r="F184" s="31"/>
      <c r="G184" s="25"/>
    </row>
    <row r="185" spans="2:7" s="8" customFormat="1">
      <c r="B185" s="19"/>
      <c r="C185" s="36" t="s">
        <v>166</v>
      </c>
      <c r="D185" s="7"/>
      <c r="E185" s="49"/>
      <c r="F185" s="31"/>
      <c r="G185" s="25"/>
    </row>
    <row r="186" spans="2:7" s="8" customFormat="1">
      <c r="B186" s="19"/>
      <c r="C186" s="36" t="s">
        <v>167</v>
      </c>
      <c r="D186" s="22"/>
      <c r="E186" s="23"/>
      <c r="F186" s="31"/>
      <c r="G186" s="25"/>
    </row>
    <row r="187" spans="2:7" s="8" customFormat="1">
      <c r="B187" s="19"/>
      <c r="C187" s="36" t="s">
        <v>168</v>
      </c>
      <c r="D187" s="7"/>
      <c r="E187" s="49"/>
      <c r="F187" s="31"/>
      <c r="G187" s="25"/>
    </row>
    <row r="188" spans="2:7" s="8" customFormat="1">
      <c r="B188" s="19"/>
      <c r="C188" s="36" t="s">
        <v>170</v>
      </c>
      <c r="D188" s="7"/>
      <c r="E188" s="49"/>
      <c r="F188" s="31"/>
      <c r="G188" s="25"/>
    </row>
    <row r="189" spans="2:7" s="8" customFormat="1">
      <c r="B189" s="19"/>
      <c r="C189" s="36" t="s">
        <v>115</v>
      </c>
      <c r="D189" s="7"/>
      <c r="E189" s="49"/>
      <c r="F189" s="31"/>
      <c r="G189" s="25"/>
    </row>
    <row r="190" spans="2:7" s="8" customFormat="1">
      <c r="B190" s="19"/>
      <c r="C190" s="36" t="s">
        <v>171</v>
      </c>
      <c r="D190" s="7"/>
      <c r="E190" s="49"/>
      <c r="F190" s="31"/>
      <c r="G190" s="25"/>
    </row>
    <row r="191" spans="2:7" s="8" customFormat="1">
      <c r="B191" s="19"/>
      <c r="C191" s="16" t="s">
        <v>172</v>
      </c>
      <c r="D191" s="7"/>
      <c r="E191" s="49"/>
      <c r="F191" s="31"/>
      <c r="G191" s="25"/>
    </row>
    <row r="192" spans="2:7" s="8" customFormat="1">
      <c r="B192" s="19"/>
      <c r="C192" s="17"/>
      <c r="D192" s="5"/>
      <c r="E192" s="25"/>
      <c r="F192" s="31"/>
      <c r="G192" s="25"/>
    </row>
    <row r="193" spans="2:7" s="8" customFormat="1">
      <c r="B193" s="19">
        <v>18</v>
      </c>
      <c r="C193" s="4" t="s">
        <v>23</v>
      </c>
      <c r="D193" s="22" t="s">
        <v>28</v>
      </c>
      <c r="E193" s="23">
        <v>1</v>
      </c>
      <c r="F193" s="66"/>
      <c r="G193" s="32">
        <f>E193*F193</f>
        <v>0</v>
      </c>
    </row>
    <row r="194" spans="2:7" s="8" customFormat="1">
      <c r="B194" s="19"/>
      <c r="C194" s="36" t="s">
        <v>152</v>
      </c>
      <c r="D194" s="5"/>
      <c r="E194" s="25"/>
      <c r="F194" s="31"/>
      <c r="G194" s="25"/>
    </row>
    <row r="195" spans="2:7" s="8" customFormat="1">
      <c r="B195" s="19"/>
      <c r="C195" s="17" t="s">
        <v>94</v>
      </c>
      <c r="D195" s="5"/>
      <c r="E195" s="25"/>
      <c r="F195" s="31"/>
      <c r="G195" s="25"/>
    </row>
    <row r="196" spans="2:7" s="8" customFormat="1">
      <c r="B196" s="19"/>
      <c r="C196" s="17"/>
      <c r="D196" s="5"/>
      <c r="E196" s="25"/>
      <c r="F196" s="31"/>
      <c r="G196" s="25"/>
    </row>
    <row r="197" spans="2:7" s="8" customFormat="1">
      <c r="B197" s="19">
        <v>19</v>
      </c>
      <c r="C197" s="4" t="s">
        <v>23</v>
      </c>
      <c r="D197" s="22" t="s">
        <v>28</v>
      </c>
      <c r="E197" s="23">
        <v>1</v>
      </c>
      <c r="F197" s="66"/>
      <c r="G197" s="32">
        <f>E197*F197</f>
        <v>0</v>
      </c>
    </row>
    <row r="198" spans="2:7" s="8" customFormat="1">
      <c r="B198" s="19"/>
      <c r="C198" s="36" t="s">
        <v>101</v>
      </c>
      <c r="D198" s="5"/>
      <c r="E198" s="25"/>
      <c r="F198" s="31"/>
      <c r="G198" s="25"/>
    </row>
    <row r="199" spans="2:7" s="8" customFormat="1">
      <c r="B199" s="19"/>
      <c r="C199" s="17" t="s">
        <v>10</v>
      </c>
      <c r="D199" s="5"/>
      <c r="E199" s="25"/>
      <c r="F199" s="31"/>
      <c r="G199" s="25"/>
    </row>
    <row r="200" spans="2:7" s="8" customFormat="1">
      <c r="B200" s="19"/>
      <c r="C200" s="17"/>
      <c r="D200" s="5"/>
      <c r="E200" s="25"/>
      <c r="F200" s="31"/>
      <c r="G200" s="25"/>
    </row>
    <row r="201" spans="2:7" s="8" customFormat="1">
      <c r="B201" s="19">
        <v>20</v>
      </c>
      <c r="C201" s="4" t="s">
        <v>24</v>
      </c>
      <c r="D201" s="22" t="s">
        <v>28</v>
      </c>
      <c r="E201" s="23">
        <v>1</v>
      </c>
      <c r="F201" s="67"/>
      <c r="G201" s="32">
        <f>E201*F201</f>
        <v>0</v>
      </c>
    </row>
    <row r="202" spans="2:7" s="8" customFormat="1">
      <c r="B202" s="19"/>
      <c r="C202" s="36" t="s">
        <v>163</v>
      </c>
      <c r="D202" s="5"/>
      <c r="E202" s="25"/>
      <c r="F202" s="31"/>
      <c r="G202" s="25"/>
    </row>
    <row r="203" spans="2:7" s="8" customFormat="1">
      <c r="B203" s="19"/>
      <c r="C203" s="4" t="s">
        <v>25</v>
      </c>
      <c r="D203" s="5"/>
      <c r="E203" s="25"/>
      <c r="F203" s="31"/>
      <c r="G203" s="25"/>
    </row>
    <row r="204" spans="2:7" s="8" customFormat="1">
      <c r="B204" s="19"/>
      <c r="C204" s="20" t="s">
        <v>26</v>
      </c>
      <c r="D204" s="5"/>
      <c r="E204" s="25"/>
      <c r="F204" s="31"/>
      <c r="G204" s="25"/>
    </row>
    <row r="205" spans="2:7" s="8" customFormat="1">
      <c r="B205" s="19"/>
      <c r="C205" s="17"/>
      <c r="D205" s="5"/>
      <c r="E205" s="25"/>
      <c r="F205" s="31"/>
      <c r="G205" s="25"/>
    </row>
    <row r="206" spans="2:7" s="8" customFormat="1">
      <c r="B206" s="53" t="s">
        <v>18</v>
      </c>
      <c r="C206" s="13" t="s">
        <v>174</v>
      </c>
      <c r="D206" s="5"/>
      <c r="E206" s="25"/>
      <c r="F206" s="31"/>
      <c r="G206" s="25"/>
    </row>
    <row r="207" spans="2:7" s="8" customFormat="1">
      <c r="B207" s="19"/>
      <c r="C207" s="17"/>
      <c r="D207" s="5"/>
      <c r="E207" s="25"/>
      <c r="F207" s="31"/>
      <c r="G207" s="25"/>
    </row>
    <row r="208" spans="2:7" s="8" customFormat="1">
      <c r="B208" s="19">
        <v>1</v>
      </c>
      <c r="C208" s="4" t="s">
        <v>4</v>
      </c>
      <c r="D208" s="22" t="s">
        <v>28</v>
      </c>
      <c r="E208" s="23">
        <v>1</v>
      </c>
      <c r="F208" s="66"/>
      <c r="G208" s="32">
        <f>E208*F208</f>
        <v>0</v>
      </c>
    </row>
    <row r="209" spans="2:7" s="8" customFormat="1">
      <c r="B209" s="19"/>
      <c r="C209" s="36" t="s">
        <v>99</v>
      </c>
      <c r="D209" s="5"/>
      <c r="E209" s="25"/>
      <c r="F209" s="31"/>
      <c r="G209" s="25"/>
    </row>
    <row r="210" spans="2:7" s="8" customFormat="1">
      <c r="B210" s="19"/>
      <c r="C210" s="4" t="s">
        <v>12</v>
      </c>
      <c r="D210" s="4"/>
      <c r="E210" s="24"/>
      <c r="F210" s="31"/>
      <c r="G210" s="25"/>
    </row>
    <row r="211" spans="2:7" s="8" customFormat="1">
      <c r="B211" s="19"/>
      <c r="C211" s="4" t="s">
        <v>13</v>
      </c>
      <c r="D211" s="5"/>
      <c r="E211" s="25"/>
      <c r="F211" s="31"/>
      <c r="G211" s="25"/>
    </row>
    <row r="212" spans="2:7" s="8" customFormat="1">
      <c r="B212" s="19"/>
      <c r="C212" s="18" t="s">
        <v>14</v>
      </c>
      <c r="D212" s="5"/>
      <c r="E212" s="25"/>
      <c r="F212" s="31"/>
      <c r="G212" s="25"/>
    </row>
    <row r="213" spans="2:7" s="8" customFormat="1">
      <c r="B213" s="19"/>
      <c r="C213" s="17" t="s">
        <v>10</v>
      </c>
      <c r="D213" s="5"/>
      <c r="E213" s="25"/>
      <c r="F213" s="31"/>
      <c r="G213" s="25"/>
    </row>
    <row r="214" spans="2:7" s="8" customFormat="1">
      <c r="B214" s="19"/>
      <c r="C214" s="17"/>
      <c r="D214" s="5"/>
      <c r="E214" s="25"/>
      <c r="F214" s="31"/>
      <c r="G214" s="25"/>
    </row>
    <row r="215" spans="2:7" s="8" customFormat="1">
      <c r="B215" s="19">
        <v>2</v>
      </c>
      <c r="C215" s="37" t="s">
        <v>95</v>
      </c>
      <c r="D215" s="22" t="s">
        <v>28</v>
      </c>
      <c r="E215" s="23">
        <v>1</v>
      </c>
      <c r="F215" s="66"/>
      <c r="G215" s="32">
        <f>E215*F215</f>
        <v>0</v>
      </c>
    </row>
    <row r="216" spans="2:7" s="8" customFormat="1">
      <c r="B216" s="19"/>
      <c r="C216" s="36" t="s">
        <v>103</v>
      </c>
      <c r="D216" s="22"/>
      <c r="E216" s="23"/>
      <c r="F216" s="31"/>
      <c r="G216" s="31"/>
    </row>
    <row r="217" spans="2:7" s="8" customFormat="1">
      <c r="B217" s="19"/>
      <c r="C217" s="36" t="s">
        <v>131</v>
      </c>
      <c r="D217" s="5"/>
      <c r="E217" s="25"/>
      <c r="F217" s="31"/>
      <c r="G217" s="25"/>
    </row>
    <row r="218" spans="2:7" s="8" customFormat="1">
      <c r="B218" s="19"/>
      <c r="C218" s="36" t="s">
        <v>96</v>
      </c>
      <c r="D218" s="5"/>
      <c r="E218" s="25"/>
      <c r="F218" s="31"/>
      <c r="G218" s="25"/>
    </row>
    <row r="219" spans="2:7" s="8" customFormat="1">
      <c r="B219" s="19"/>
      <c r="C219" s="16" t="s">
        <v>97</v>
      </c>
      <c r="D219" s="5"/>
      <c r="E219" s="25"/>
      <c r="F219" s="31"/>
      <c r="G219" s="25"/>
    </row>
    <row r="220" spans="2:7" s="8" customFormat="1">
      <c r="B220" s="19"/>
      <c r="C220" s="61"/>
      <c r="D220" s="14"/>
      <c r="E220" s="15"/>
      <c r="F220" s="30"/>
      <c r="G220" s="27"/>
    </row>
    <row r="221" spans="2:7" s="8" customFormat="1">
      <c r="B221" s="19">
        <v>3</v>
      </c>
      <c r="C221" s="4" t="s">
        <v>20</v>
      </c>
      <c r="D221" s="22" t="s">
        <v>28</v>
      </c>
      <c r="E221" s="23">
        <v>1</v>
      </c>
      <c r="F221" s="66"/>
      <c r="G221" s="32">
        <f>E221*F221</f>
        <v>0</v>
      </c>
    </row>
    <row r="222" spans="2:7" s="8" customFormat="1">
      <c r="B222" s="19"/>
      <c r="C222" s="36" t="s">
        <v>153</v>
      </c>
      <c r="D222" s="5"/>
      <c r="E222" s="25"/>
      <c r="F222" s="31"/>
      <c r="G222" s="25"/>
    </row>
    <row r="223" spans="2:7" s="8" customFormat="1">
      <c r="B223" s="19"/>
      <c r="C223" s="36" t="s">
        <v>33</v>
      </c>
      <c r="D223" s="5"/>
      <c r="E223" s="25"/>
      <c r="F223" s="31"/>
      <c r="G223" s="25"/>
    </row>
    <row r="224" spans="2:7" s="8" customFormat="1">
      <c r="B224" s="19"/>
      <c r="C224" s="36" t="s">
        <v>129</v>
      </c>
      <c r="D224" s="5"/>
      <c r="E224" s="25"/>
      <c r="F224" s="31"/>
      <c r="G224" s="25"/>
    </row>
    <row r="225" spans="2:7" s="8" customFormat="1">
      <c r="B225" s="19"/>
      <c r="C225" s="36" t="s">
        <v>119</v>
      </c>
      <c r="D225" s="5"/>
      <c r="E225" s="25"/>
      <c r="F225" s="31"/>
      <c r="G225" s="25"/>
    </row>
    <row r="226" spans="2:7" s="8" customFormat="1">
      <c r="B226" s="19"/>
      <c r="C226" s="18" t="s">
        <v>14</v>
      </c>
      <c r="D226" s="5"/>
      <c r="E226" s="25"/>
      <c r="F226" s="31"/>
      <c r="G226" s="25"/>
    </row>
    <row r="227" spans="2:7" s="8" customFormat="1">
      <c r="B227" s="19"/>
      <c r="C227" s="17" t="s">
        <v>93</v>
      </c>
      <c r="D227" s="5"/>
      <c r="E227" s="25"/>
      <c r="F227" s="31"/>
      <c r="G227" s="25"/>
    </row>
    <row r="228" spans="2:7" s="8" customFormat="1">
      <c r="B228" s="19"/>
      <c r="C228" s="61"/>
      <c r="D228" s="14"/>
      <c r="E228" s="15"/>
      <c r="F228" s="30"/>
      <c r="G228" s="27"/>
    </row>
    <row r="229" spans="2:7" s="8" customFormat="1">
      <c r="B229" s="19">
        <v>4</v>
      </c>
      <c r="C229" s="4" t="s">
        <v>3</v>
      </c>
      <c r="D229" s="22" t="s">
        <v>28</v>
      </c>
      <c r="E229" s="23">
        <v>1</v>
      </c>
      <c r="F229" s="66"/>
      <c r="G229" s="32">
        <f>E229*F229</f>
        <v>0</v>
      </c>
    </row>
    <row r="230" spans="2:7" s="8" customFormat="1">
      <c r="B230" s="19"/>
      <c r="C230" s="36" t="s">
        <v>32</v>
      </c>
      <c r="D230" s="5"/>
      <c r="E230" s="25"/>
      <c r="F230" s="31"/>
      <c r="G230" s="25"/>
    </row>
    <row r="231" spans="2:7" s="8" customFormat="1">
      <c r="B231" s="19"/>
      <c r="C231" s="61"/>
      <c r="D231" s="14"/>
      <c r="E231" s="15"/>
      <c r="F231" s="30"/>
      <c r="G231" s="27"/>
    </row>
    <row r="232" spans="2:7" s="8" customFormat="1">
      <c r="B232" s="19">
        <v>5</v>
      </c>
      <c r="C232" s="4" t="s">
        <v>138</v>
      </c>
      <c r="D232" s="22" t="s">
        <v>28</v>
      </c>
      <c r="E232" s="23">
        <v>1</v>
      </c>
      <c r="F232" s="66"/>
      <c r="G232" s="32">
        <f>E232*F232</f>
        <v>0</v>
      </c>
    </row>
    <row r="233" spans="2:7" s="8" customFormat="1">
      <c r="B233" s="19"/>
      <c r="C233" s="36" t="s">
        <v>122</v>
      </c>
      <c r="D233" s="5"/>
      <c r="E233" s="25"/>
      <c r="F233" s="31"/>
      <c r="G233" s="25"/>
    </row>
    <row r="234" spans="2:7" s="8" customFormat="1">
      <c r="B234" s="19"/>
      <c r="C234" s="36" t="s">
        <v>109</v>
      </c>
      <c r="D234" s="5"/>
      <c r="E234" s="25"/>
      <c r="F234" s="31"/>
      <c r="G234" s="25"/>
    </row>
    <row r="235" spans="2:7" s="8" customFormat="1">
      <c r="B235" s="19"/>
      <c r="C235" s="36" t="s">
        <v>148</v>
      </c>
      <c r="D235" s="5"/>
      <c r="E235" s="25"/>
      <c r="F235" s="31"/>
      <c r="G235" s="25"/>
    </row>
    <row r="236" spans="2:7" s="8" customFormat="1">
      <c r="B236" s="19"/>
      <c r="C236" s="36" t="s">
        <v>119</v>
      </c>
      <c r="D236" s="5"/>
      <c r="E236" s="25"/>
      <c r="F236" s="31"/>
      <c r="G236" s="25"/>
    </row>
    <row r="237" spans="2:7" s="8" customFormat="1">
      <c r="B237" s="19"/>
      <c r="C237" s="61"/>
      <c r="D237" s="14"/>
      <c r="E237" s="15"/>
      <c r="F237" s="30"/>
      <c r="G237" s="27"/>
    </row>
    <row r="238" spans="2:7" s="8" customFormat="1">
      <c r="B238" s="19">
        <v>6</v>
      </c>
      <c r="C238" s="37" t="s">
        <v>15</v>
      </c>
      <c r="D238" s="22" t="s">
        <v>28</v>
      </c>
      <c r="E238" s="23">
        <v>1</v>
      </c>
      <c r="F238" s="66"/>
      <c r="G238" s="32">
        <f>E238*F238</f>
        <v>0</v>
      </c>
    </row>
    <row r="239" spans="2:7" s="8" customFormat="1">
      <c r="B239" s="19"/>
      <c r="C239" s="38" t="s">
        <v>102</v>
      </c>
      <c r="D239" s="5"/>
      <c r="E239" s="25"/>
      <c r="F239" s="31"/>
      <c r="G239" s="25"/>
    </row>
    <row r="240" spans="2:7" s="8" customFormat="1">
      <c r="B240" s="19"/>
      <c r="C240" s="37" t="s">
        <v>16</v>
      </c>
      <c r="D240" s="5"/>
      <c r="E240" s="25"/>
      <c r="F240" s="31"/>
      <c r="G240" s="25"/>
    </row>
    <row r="241" spans="2:7" s="8" customFormat="1">
      <c r="B241" s="19"/>
      <c r="C241" s="4" t="s">
        <v>17</v>
      </c>
      <c r="D241" s="5"/>
      <c r="E241" s="25"/>
      <c r="F241" s="31"/>
      <c r="G241" s="25"/>
    </row>
    <row r="242" spans="2:7" s="8" customFormat="1">
      <c r="B242" s="19"/>
      <c r="C242" s="61"/>
      <c r="D242" s="14"/>
      <c r="E242" s="15"/>
      <c r="F242" s="30"/>
      <c r="G242" s="27"/>
    </row>
    <row r="243" spans="2:7" s="8" customFormat="1">
      <c r="B243" s="52">
        <v>7</v>
      </c>
      <c r="C243" s="37" t="s">
        <v>169</v>
      </c>
      <c r="D243" s="47" t="s">
        <v>28</v>
      </c>
      <c r="E243" s="48">
        <v>1</v>
      </c>
      <c r="F243" s="66"/>
      <c r="G243" s="32">
        <f>E243*F243</f>
        <v>0</v>
      </c>
    </row>
    <row r="244" spans="2:7" s="8" customFormat="1">
      <c r="B244" s="19"/>
      <c r="C244" s="36" t="s">
        <v>164</v>
      </c>
      <c r="D244" s="7"/>
      <c r="E244" s="49"/>
      <c r="F244" s="31"/>
      <c r="G244" s="25"/>
    </row>
    <row r="245" spans="2:7" s="8" customFormat="1">
      <c r="B245" s="19"/>
      <c r="C245" s="36" t="s">
        <v>165</v>
      </c>
      <c r="D245" s="7"/>
      <c r="E245" s="49"/>
      <c r="F245" s="31"/>
      <c r="G245" s="25"/>
    </row>
    <row r="246" spans="2:7" s="8" customFormat="1">
      <c r="B246" s="19"/>
      <c r="C246" s="36" t="s">
        <v>166</v>
      </c>
      <c r="D246" s="7"/>
      <c r="E246" s="49"/>
      <c r="F246" s="31"/>
      <c r="G246" s="25"/>
    </row>
    <row r="247" spans="2:7" s="8" customFormat="1">
      <c r="B247" s="19"/>
      <c r="C247" s="36" t="s">
        <v>167</v>
      </c>
      <c r="D247" s="22"/>
      <c r="E247" s="23"/>
      <c r="F247" s="31"/>
      <c r="G247" s="25"/>
    </row>
    <row r="248" spans="2:7" s="8" customFormat="1">
      <c r="B248" s="19"/>
      <c r="C248" s="36" t="s">
        <v>168</v>
      </c>
      <c r="D248" s="7"/>
      <c r="E248" s="49"/>
      <c r="F248" s="31"/>
      <c r="G248" s="25"/>
    </row>
    <row r="249" spans="2:7" s="8" customFormat="1">
      <c r="B249" s="19"/>
      <c r="C249" s="36" t="s">
        <v>170</v>
      </c>
      <c r="D249" s="7"/>
      <c r="E249" s="49"/>
      <c r="F249" s="31"/>
      <c r="G249" s="25"/>
    </row>
    <row r="250" spans="2:7" s="8" customFormat="1">
      <c r="B250" s="19"/>
      <c r="C250" s="36" t="s">
        <v>115</v>
      </c>
      <c r="D250" s="7"/>
      <c r="E250" s="49"/>
      <c r="F250" s="31"/>
      <c r="G250" s="25"/>
    </row>
    <row r="251" spans="2:7" s="8" customFormat="1">
      <c r="B251" s="19"/>
      <c r="C251" s="36" t="s">
        <v>171</v>
      </c>
      <c r="D251" s="7"/>
      <c r="E251" s="49"/>
      <c r="F251" s="31"/>
      <c r="G251" s="25"/>
    </row>
    <row r="252" spans="2:7" s="8" customFormat="1">
      <c r="B252" s="19"/>
      <c r="C252" s="16" t="s">
        <v>172</v>
      </c>
      <c r="D252" s="7"/>
      <c r="E252" s="49"/>
      <c r="F252" s="31"/>
      <c r="G252" s="25"/>
    </row>
    <row r="253" spans="2:7" s="8" customFormat="1">
      <c r="B253" s="19"/>
      <c r="C253" s="61"/>
      <c r="D253" s="14"/>
      <c r="E253" s="15"/>
      <c r="F253" s="30"/>
      <c r="G253" s="27"/>
    </row>
    <row r="254" spans="2:7" s="8" customFormat="1">
      <c r="B254" s="19">
        <v>8</v>
      </c>
      <c r="C254" s="4" t="s">
        <v>154</v>
      </c>
      <c r="D254" s="22" t="s">
        <v>28</v>
      </c>
      <c r="E254" s="23">
        <v>1</v>
      </c>
      <c r="F254" s="66"/>
      <c r="G254" s="32">
        <f>E254*F254</f>
        <v>0</v>
      </c>
    </row>
    <row r="255" spans="2:7" s="8" customFormat="1">
      <c r="B255" s="19"/>
      <c r="C255" s="36" t="s">
        <v>155</v>
      </c>
      <c r="D255" s="5"/>
      <c r="E255" s="25"/>
      <c r="F255" s="31"/>
      <c r="G255" s="25"/>
    </row>
    <row r="256" spans="2:7" s="8" customFormat="1">
      <c r="B256" s="19"/>
      <c r="C256" s="36" t="s">
        <v>156</v>
      </c>
      <c r="D256" s="5"/>
      <c r="E256" s="25"/>
      <c r="F256" s="31"/>
      <c r="G256" s="25"/>
    </row>
    <row r="257" spans="2:7" s="8" customFormat="1">
      <c r="B257" s="19"/>
      <c r="C257" s="36" t="s">
        <v>150</v>
      </c>
      <c r="D257" s="5"/>
      <c r="E257" s="25"/>
      <c r="F257" s="31"/>
      <c r="G257" s="25"/>
    </row>
    <row r="258" spans="2:7" s="8" customFormat="1">
      <c r="B258" s="19"/>
      <c r="C258" s="36" t="s">
        <v>151</v>
      </c>
      <c r="D258" s="5"/>
      <c r="E258" s="25"/>
      <c r="F258" s="31"/>
      <c r="G258" s="25"/>
    </row>
    <row r="259" spans="2:7" s="8" customFormat="1">
      <c r="B259" s="19"/>
      <c r="C259" s="36" t="s">
        <v>177</v>
      </c>
      <c r="D259" s="5"/>
      <c r="E259" s="25"/>
      <c r="F259" s="31"/>
      <c r="G259" s="25"/>
    </row>
    <row r="260" spans="2:7" s="8" customFormat="1">
      <c r="B260" s="19"/>
      <c r="C260" s="36" t="s">
        <v>176</v>
      </c>
      <c r="D260" s="5"/>
      <c r="E260" s="25"/>
      <c r="F260" s="31"/>
      <c r="G260" s="25"/>
    </row>
    <row r="261" spans="2:7" s="8" customFormat="1">
      <c r="B261" s="19"/>
      <c r="C261" s="36" t="s">
        <v>119</v>
      </c>
      <c r="D261" s="5"/>
      <c r="E261" s="25"/>
      <c r="F261" s="31"/>
      <c r="G261" s="25"/>
    </row>
    <row r="262" spans="2:7" s="8" customFormat="1">
      <c r="B262" s="19"/>
      <c r="C262" s="17" t="s">
        <v>21</v>
      </c>
      <c r="D262" s="5"/>
      <c r="E262" s="25"/>
      <c r="F262" s="31"/>
      <c r="G262" s="25"/>
    </row>
    <row r="263" spans="2:7" s="8" customFormat="1">
      <c r="B263" s="19"/>
      <c r="C263" s="61"/>
      <c r="D263" s="14"/>
      <c r="E263" s="15"/>
      <c r="F263" s="30"/>
      <c r="G263" s="27"/>
    </row>
    <row r="264" spans="2:7" s="8" customFormat="1">
      <c r="B264" s="19">
        <v>9</v>
      </c>
      <c r="C264" s="4" t="s">
        <v>22</v>
      </c>
      <c r="D264" s="22" t="s">
        <v>28</v>
      </c>
      <c r="E264" s="23">
        <v>1</v>
      </c>
      <c r="F264" s="66"/>
      <c r="G264" s="32">
        <f>E264*F264</f>
        <v>0</v>
      </c>
    </row>
    <row r="265" spans="2:7" s="8" customFormat="1">
      <c r="B265" s="19"/>
      <c r="C265" s="18" t="s">
        <v>14</v>
      </c>
      <c r="D265" s="5"/>
      <c r="E265" s="25"/>
      <c r="F265" s="31"/>
      <c r="G265" s="25"/>
    </row>
    <row r="266" spans="2:7" s="8" customFormat="1">
      <c r="B266" s="19"/>
      <c r="C266" s="61"/>
      <c r="D266" s="14"/>
      <c r="E266" s="15"/>
      <c r="F266" s="30"/>
      <c r="G266" s="27"/>
    </row>
    <row r="267" spans="2:7" s="8" customFormat="1">
      <c r="B267" s="19">
        <v>10</v>
      </c>
      <c r="C267" s="4" t="s">
        <v>5</v>
      </c>
      <c r="D267" s="22" t="s">
        <v>28</v>
      </c>
      <c r="E267" s="23">
        <v>1</v>
      </c>
      <c r="F267" s="66"/>
      <c r="G267" s="32">
        <f>E267*F267</f>
        <v>0</v>
      </c>
    </row>
    <row r="268" spans="2:7" s="8" customFormat="1">
      <c r="B268" s="19"/>
      <c r="C268" s="36" t="s">
        <v>110</v>
      </c>
      <c r="D268" s="50"/>
      <c r="E268" s="49"/>
      <c r="F268" s="31"/>
      <c r="G268" s="25"/>
    </row>
    <row r="269" spans="2:7" s="8" customFormat="1">
      <c r="B269" s="19"/>
      <c r="C269" s="36" t="s">
        <v>111</v>
      </c>
      <c r="D269" s="50"/>
      <c r="E269" s="49"/>
      <c r="F269" s="31"/>
      <c r="G269" s="25"/>
    </row>
    <row r="270" spans="2:7" s="8" customFormat="1">
      <c r="B270" s="19"/>
      <c r="C270" s="36" t="s">
        <v>112</v>
      </c>
      <c r="D270" s="50"/>
      <c r="E270" s="49"/>
      <c r="F270" s="31"/>
      <c r="G270" s="25"/>
    </row>
    <row r="271" spans="2:7" s="8" customFormat="1">
      <c r="B271" s="19"/>
      <c r="C271" s="36" t="s">
        <v>35</v>
      </c>
      <c r="D271" s="50"/>
      <c r="E271" s="49"/>
      <c r="F271" s="31"/>
      <c r="G271" s="25"/>
    </row>
    <row r="272" spans="2:7" s="8" customFormat="1">
      <c r="B272" s="19"/>
      <c r="C272" s="36" t="s">
        <v>36</v>
      </c>
      <c r="D272" s="50"/>
      <c r="E272" s="49"/>
      <c r="F272" s="31"/>
      <c r="G272" s="25"/>
    </row>
    <row r="273" spans="2:7" s="8" customFormat="1">
      <c r="B273" s="19"/>
      <c r="C273" s="36" t="s">
        <v>113</v>
      </c>
      <c r="D273" s="50"/>
      <c r="E273" s="49"/>
      <c r="F273" s="31"/>
      <c r="G273" s="25"/>
    </row>
    <row r="274" spans="2:7" s="8" customFormat="1">
      <c r="B274" s="19"/>
      <c r="C274" s="36" t="s">
        <v>114</v>
      </c>
      <c r="D274" s="50"/>
      <c r="E274" s="49"/>
      <c r="F274" s="31"/>
      <c r="G274" s="25"/>
    </row>
    <row r="275" spans="2:7" s="8" customFormat="1">
      <c r="B275" s="19"/>
      <c r="C275" s="36" t="s">
        <v>116</v>
      </c>
      <c r="D275" s="50"/>
      <c r="E275" s="49"/>
      <c r="F275" s="31"/>
      <c r="G275" s="25"/>
    </row>
    <row r="276" spans="2:7" s="8" customFormat="1">
      <c r="B276" s="19"/>
      <c r="C276" s="61"/>
      <c r="D276" s="14"/>
      <c r="E276" s="15"/>
      <c r="F276" s="30"/>
      <c r="G276" s="27"/>
    </row>
    <row r="277" spans="2:7" s="8" customFormat="1">
      <c r="B277" s="19">
        <v>11</v>
      </c>
      <c r="C277" s="4" t="s">
        <v>27</v>
      </c>
      <c r="D277" s="22" t="s">
        <v>28</v>
      </c>
      <c r="E277" s="23">
        <v>1</v>
      </c>
      <c r="F277" s="66"/>
      <c r="G277" s="32">
        <f>E277*F277</f>
        <v>0</v>
      </c>
    </row>
    <row r="278" spans="2:7" s="8" customFormat="1">
      <c r="B278" s="19"/>
      <c r="C278" s="36" t="s">
        <v>157</v>
      </c>
      <c r="D278" s="5"/>
      <c r="E278" s="25"/>
      <c r="F278" s="31"/>
      <c r="G278" s="25"/>
    </row>
    <row r="279" spans="2:7" s="8" customFormat="1">
      <c r="B279" s="19"/>
      <c r="C279" s="36" t="s">
        <v>159</v>
      </c>
      <c r="D279" s="5"/>
      <c r="E279" s="25"/>
      <c r="F279" s="31"/>
      <c r="G279" s="25"/>
    </row>
    <row r="280" spans="2:7" s="8" customFormat="1">
      <c r="B280" s="19"/>
      <c r="C280" s="4" t="s">
        <v>158</v>
      </c>
      <c r="D280" s="5"/>
      <c r="E280" s="25"/>
      <c r="F280" s="31"/>
      <c r="G280" s="25"/>
    </row>
    <row r="281" spans="2:7" s="8" customFormat="1">
      <c r="B281" s="19"/>
      <c r="C281" s="61"/>
      <c r="D281" s="14"/>
      <c r="E281" s="15"/>
      <c r="F281" s="30"/>
      <c r="G281" s="27"/>
    </row>
    <row r="282" spans="2:7" s="8" customFormat="1">
      <c r="B282" s="19">
        <v>12</v>
      </c>
      <c r="C282" s="37" t="s">
        <v>98</v>
      </c>
      <c r="D282" s="22" t="s">
        <v>28</v>
      </c>
      <c r="E282" s="23">
        <v>1</v>
      </c>
      <c r="F282" s="66"/>
      <c r="G282" s="32">
        <f>E282*F282</f>
        <v>0</v>
      </c>
    </row>
    <row r="283" spans="2:7" s="8" customFormat="1">
      <c r="B283" s="19"/>
      <c r="C283" s="38" t="s">
        <v>107</v>
      </c>
      <c r="D283" s="5"/>
      <c r="E283" s="25"/>
      <c r="F283" s="31"/>
      <c r="G283" s="25"/>
    </row>
    <row r="284" spans="2:7" s="8" customFormat="1">
      <c r="B284" s="19"/>
      <c r="C284" s="38" t="s">
        <v>104</v>
      </c>
      <c r="D284" s="5"/>
      <c r="E284" s="25"/>
      <c r="F284" s="31"/>
      <c r="G284" s="25"/>
    </row>
    <row r="285" spans="2:7" s="8" customFormat="1">
      <c r="B285" s="19"/>
      <c r="C285" s="38" t="s">
        <v>105</v>
      </c>
      <c r="D285" s="5"/>
      <c r="E285" s="25"/>
      <c r="F285" s="31"/>
      <c r="G285" s="25"/>
    </row>
    <row r="286" spans="2:7" s="8" customFormat="1">
      <c r="B286" s="19"/>
      <c r="C286" s="38" t="s">
        <v>106</v>
      </c>
      <c r="D286" s="5"/>
      <c r="E286" s="25"/>
      <c r="F286" s="31"/>
      <c r="G286" s="25"/>
    </row>
    <row r="287" spans="2:7" s="8" customFormat="1">
      <c r="B287" s="19"/>
      <c r="C287" s="36" t="s">
        <v>34</v>
      </c>
      <c r="D287" s="5"/>
      <c r="E287" s="25"/>
      <c r="F287" s="31"/>
      <c r="G287" s="25"/>
    </row>
    <row r="288" spans="2:7" s="8" customFormat="1">
      <c r="B288" s="19"/>
      <c r="C288" s="16" t="s">
        <v>108</v>
      </c>
      <c r="D288" s="5"/>
      <c r="E288" s="25"/>
      <c r="F288" s="31"/>
      <c r="G288" s="25"/>
    </row>
    <row r="289" spans="2:7" s="8" customFormat="1">
      <c r="B289" s="19"/>
      <c r="C289" s="61"/>
      <c r="D289" s="14"/>
      <c r="E289" s="15"/>
      <c r="F289" s="30"/>
      <c r="G289" s="27"/>
    </row>
    <row r="290" spans="2:7" s="8" customFormat="1">
      <c r="B290" s="19">
        <v>13</v>
      </c>
      <c r="C290" s="4" t="s">
        <v>117</v>
      </c>
      <c r="D290" s="22" t="s">
        <v>28</v>
      </c>
      <c r="E290" s="23">
        <v>1</v>
      </c>
      <c r="F290" s="66"/>
      <c r="G290" s="32">
        <f>E290*F290</f>
        <v>0</v>
      </c>
    </row>
    <row r="291" spans="2:7" s="8" customFormat="1">
      <c r="B291" s="19"/>
      <c r="C291" s="36" t="s">
        <v>118</v>
      </c>
      <c r="D291" s="5"/>
      <c r="E291" s="25"/>
      <c r="F291" s="31"/>
      <c r="G291" s="25"/>
    </row>
    <row r="292" spans="2:7" s="8" customFormat="1">
      <c r="B292" s="19"/>
      <c r="C292" s="36" t="s">
        <v>160</v>
      </c>
      <c r="D292" s="5"/>
      <c r="E292" s="25"/>
      <c r="F292" s="31"/>
      <c r="G292" s="25"/>
    </row>
    <row r="293" spans="2:7" s="8" customFormat="1">
      <c r="B293" s="19"/>
      <c r="C293" s="36" t="s">
        <v>161</v>
      </c>
      <c r="D293" s="5"/>
      <c r="E293" s="25"/>
      <c r="F293" s="31"/>
      <c r="G293" s="25"/>
    </row>
    <row r="294" spans="2:7" s="8" customFormat="1">
      <c r="B294" s="19"/>
      <c r="C294" s="36" t="s">
        <v>134</v>
      </c>
      <c r="D294" s="5"/>
      <c r="E294" s="25"/>
      <c r="F294" s="31"/>
      <c r="G294" s="25"/>
    </row>
    <row r="295" spans="2:7" s="8" customFormat="1">
      <c r="B295" s="19"/>
      <c r="C295" s="36" t="s">
        <v>119</v>
      </c>
      <c r="D295" s="5"/>
      <c r="E295" s="25"/>
      <c r="F295" s="31"/>
      <c r="G295" s="25"/>
    </row>
    <row r="296" spans="2:7" s="8" customFormat="1">
      <c r="B296" s="19"/>
      <c r="C296" s="61"/>
      <c r="D296" s="14"/>
      <c r="E296" s="15"/>
      <c r="F296" s="30"/>
      <c r="G296" s="27"/>
    </row>
    <row r="297" spans="2:7" s="8" customFormat="1">
      <c r="B297" s="19">
        <v>14</v>
      </c>
      <c r="C297" s="37" t="s">
        <v>15</v>
      </c>
      <c r="D297" s="22" t="s">
        <v>28</v>
      </c>
      <c r="E297" s="23">
        <v>2</v>
      </c>
      <c r="F297" s="66"/>
      <c r="G297" s="32">
        <f>E297*F297</f>
        <v>0</v>
      </c>
    </row>
    <row r="298" spans="2:7" s="8" customFormat="1">
      <c r="B298" s="19"/>
      <c r="C298" s="38" t="s">
        <v>162</v>
      </c>
      <c r="D298" s="5"/>
      <c r="E298" s="25"/>
      <c r="F298" s="31"/>
      <c r="G298" s="25"/>
    </row>
    <row r="299" spans="2:7" s="8" customFormat="1">
      <c r="B299" s="19"/>
      <c r="C299" s="37" t="s">
        <v>16</v>
      </c>
      <c r="D299" s="5"/>
      <c r="E299" s="25"/>
      <c r="F299" s="31"/>
      <c r="G299" s="25"/>
    </row>
    <row r="300" spans="2:7" s="8" customFormat="1">
      <c r="B300" s="19"/>
      <c r="C300" s="4" t="s">
        <v>17</v>
      </c>
      <c r="D300" s="5"/>
      <c r="E300" s="25"/>
      <c r="F300" s="31"/>
      <c r="G300" s="25"/>
    </row>
    <row r="301" spans="2:7" s="8" customFormat="1">
      <c r="B301" s="19"/>
      <c r="C301" s="61"/>
      <c r="D301" s="14"/>
      <c r="E301" s="15"/>
      <c r="F301" s="30"/>
      <c r="G301" s="27"/>
    </row>
    <row r="302" spans="2:7" s="8" customFormat="1">
      <c r="B302" s="19">
        <v>15</v>
      </c>
      <c r="C302" s="4" t="s">
        <v>23</v>
      </c>
      <c r="D302" s="22" t="s">
        <v>28</v>
      </c>
      <c r="E302" s="23">
        <v>1</v>
      </c>
      <c r="F302" s="66"/>
      <c r="G302" s="32">
        <f>E302*F302</f>
        <v>0</v>
      </c>
    </row>
    <row r="303" spans="2:7" s="8" customFormat="1">
      <c r="B303" s="19"/>
      <c r="C303" s="36" t="s">
        <v>101</v>
      </c>
      <c r="D303" s="5"/>
      <c r="E303" s="25"/>
      <c r="F303" s="31"/>
      <c r="G303" s="25"/>
    </row>
    <row r="304" spans="2:7" s="8" customFormat="1">
      <c r="B304" s="19"/>
      <c r="C304" s="17" t="s">
        <v>10</v>
      </c>
      <c r="D304" s="5"/>
      <c r="E304" s="25"/>
      <c r="F304" s="31"/>
      <c r="G304" s="25"/>
    </row>
    <row r="305" spans="2:7" s="8" customFormat="1">
      <c r="B305" s="19"/>
      <c r="C305" s="61"/>
      <c r="D305" s="14"/>
      <c r="E305" s="15"/>
      <c r="F305" s="30"/>
      <c r="G305" s="27"/>
    </row>
    <row r="306" spans="2:7" s="8" customFormat="1">
      <c r="B306" s="19">
        <v>16</v>
      </c>
      <c r="C306" s="4" t="s">
        <v>23</v>
      </c>
      <c r="D306" s="22" t="s">
        <v>28</v>
      </c>
      <c r="E306" s="23">
        <v>1</v>
      </c>
      <c r="F306" s="66"/>
      <c r="G306" s="32">
        <f>E306*F306</f>
        <v>0</v>
      </c>
    </row>
    <row r="307" spans="2:7" s="8" customFormat="1">
      <c r="B307" s="19"/>
      <c r="C307" s="36" t="s">
        <v>152</v>
      </c>
      <c r="D307" s="5"/>
      <c r="E307" s="25"/>
      <c r="F307" s="31"/>
      <c r="G307" s="25"/>
    </row>
    <row r="308" spans="2:7" s="8" customFormat="1">
      <c r="B308" s="19"/>
      <c r="C308" s="17" t="s">
        <v>94</v>
      </c>
      <c r="D308" s="5"/>
      <c r="E308" s="25"/>
      <c r="F308" s="31"/>
      <c r="G308" s="25"/>
    </row>
    <row r="309" spans="2:7" s="8" customFormat="1">
      <c r="B309" s="19"/>
      <c r="C309" s="61"/>
      <c r="D309" s="14"/>
      <c r="E309" s="15"/>
      <c r="F309" s="30"/>
      <c r="G309" s="27"/>
    </row>
    <row r="310" spans="2:7" s="8" customFormat="1">
      <c r="B310" s="19">
        <v>17</v>
      </c>
      <c r="C310" s="4" t="s">
        <v>24</v>
      </c>
      <c r="D310" s="22" t="s">
        <v>28</v>
      </c>
      <c r="E310" s="23">
        <v>1</v>
      </c>
      <c r="F310" s="67"/>
      <c r="G310" s="32">
        <f>E310*F310</f>
        <v>0</v>
      </c>
    </row>
    <row r="311" spans="2:7" s="8" customFormat="1">
      <c r="B311" s="19"/>
      <c r="C311" s="36" t="s">
        <v>163</v>
      </c>
      <c r="D311" s="5"/>
      <c r="E311" s="25"/>
      <c r="F311" s="31"/>
      <c r="G311" s="25"/>
    </row>
    <row r="312" spans="2:7" s="8" customFormat="1">
      <c r="B312" s="19"/>
      <c r="C312" s="4" t="s">
        <v>25</v>
      </c>
      <c r="D312" s="5"/>
      <c r="E312" s="25"/>
      <c r="F312" s="31"/>
      <c r="G312" s="25"/>
    </row>
    <row r="313" spans="2:7" s="8" customFormat="1">
      <c r="B313" s="19"/>
      <c r="C313" s="20" t="s">
        <v>26</v>
      </c>
      <c r="D313" s="5"/>
      <c r="E313" s="25"/>
      <c r="F313" s="31"/>
      <c r="G313" s="25"/>
    </row>
    <row r="314" spans="2:7">
      <c r="B314" s="55"/>
      <c r="C314" s="54"/>
      <c r="D314" s="40"/>
      <c r="E314" s="41"/>
      <c r="F314" s="33"/>
      <c r="G314" s="41"/>
    </row>
    <row r="315" spans="2:7">
      <c r="B315" s="57"/>
      <c r="C315" s="1"/>
      <c r="D315" s="1"/>
      <c r="E315" s="1"/>
      <c r="F315" s="34"/>
      <c r="G315" s="39">
        <f>SUM(G72:G312)</f>
        <v>0</v>
      </c>
    </row>
    <row r="316" spans="2:7">
      <c r="B316" s="57"/>
      <c r="C316" s="56"/>
      <c r="D316" s="1"/>
      <c r="E316" s="1"/>
      <c r="F316" s="34"/>
      <c r="G316" s="35"/>
    </row>
    <row r="317" spans="2:7">
      <c r="B317" s="57"/>
      <c r="C317" s="1"/>
      <c r="D317" s="1"/>
      <c r="E317" s="1"/>
    </row>
    <row r="318" spans="2:7">
      <c r="C318" s="1"/>
      <c r="D318" s="1"/>
      <c r="E318" s="1"/>
    </row>
    <row r="319" spans="2:7">
      <c r="C319" s="1"/>
      <c r="D319" s="1"/>
      <c r="E319" s="1"/>
    </row>
    <row r="320" spans="2:7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  <row r="591" spans="3:5">
      <c r="C591" s="1"/>
      <c r="D591" s="1"/>
      <c r="E591" s="1"/>
    </row>
    <row r="592" spans="3:5">
      <c r="C592" s="1"/>
      <c r="D592" s="1"/>
      <c r="E592" s="1"/>
    </row>
    <row r="593" spans="3:5">
      <c r="C593" s="1"/>
      <c r="D593" s="1"/>
      <c r="E593" s="1"/>
    </row>
    <row r="594" spans="3:5">
      <c r="C594" s="1"/>
      <c r="D594" s="1"/>
      <c r="E594" s="1"/>
    </row>
    <row r="595" spans="3:5">
      <c r="C595" s="1"/>
      <c r="D595" s="1"/>
      <c r="E595" s="1"/>
    </row>
    <row r="596" spans="3:5">
      <c r="C596" s="1"/>
      <c r="D596" s="1"/>
      <c r="E596" s="1"/>
    </row>
    <row r="597" spans="3:5">
      <c r="C597" s="1"/>
      <c r="D597" s="1"/>
      <c r="E597" s="1"/>
    </row>
    <row r="598" spans="3:5">
      <c r="C598" s="1"/>
      <c r="D598" s="1"/>
      <c r="E598" s="1"/>
    </row>
    <row r="599" spans="3:5">
      <c r="C599" s="1"/>
      <c r="D599" s="1"/>
      <c r="E599" s="1"/>
    </row>
    <row r="600" spans="3:5">
      <c r="C600" s="1"/>
      <c r="D600" s="1"/>
      <c r="E600" s="1"/>
    </row>
    <row r="601" spans="3:5">
      <c r="C601" s="1"/>
      <c r="D601" s="1"/>
      <c r="E601" s="1"/>
    </row>
    <row r="602" spans="3:5">
      <c r="C602" s="1"/>
      <c r="D602" s="1"/>
      <c r="E602" s="1"/>
    </row>
    <row r="603" spans="3:5">
      <c r="C603" s="1"/>
      <c r="D603" s="1"/>
      <c r="E603" s="1"/>
    </row>
    <row r="604" spans="3:5">
      <c r="C604" s="1"/>
      <c r="D604" s="1"/>
      <c r="E604" s="1"/>
    </row>
    <row r="605" spans="3:5">
      <c r="C605" s="1"/>
      <c r="D605" s="1"/>
      <c r="E605" s="1"/>
    </row>
    <row r="606" spans="3:5">
      <c r="C606" s="1"/>
      <c r="D606" s="1"/>
      <c r="E606" s="1"/>
    </row>
    <row r="607" spans="3:5">
      <c r="C607" s="1"/>
      <c r="D607" s="1"/>
      <c r="E607" s="1"/>
    </row>
    <row r="608" spans="3:5">
      <c r="C608" s="1"/>
      <c r="D608" s="1"/>
      <c r="E608" s="1"/>
    </row>
    <row r="609" spans="3:5">
      <c r="C609" s="1"/>
      <c r="D609" s="1"/>
      <c r="E609" s="1"/>
    </row>
    <row r="610" spans="3:5">
      <c r="C610" s="1"/>
      <c r="D610" s="1"/>
      <c r="E610" s="1"/>
    </row>
    <row r="611" spans="3:5">
      <c r="C611" s="1"/>
      <c r="D611" s="1"/>
      <c r="E611" s="1"/>
    </row>
    <row r="612" spans="3:5">
      <c r="C612" s="1"/>
      <c r="D612" s="1"/>
      <c r="E612" s="1"/>
    </row>
    <row r="613" spans="3:5">
      <c r="C613" s="1"/>
      <c r="D613" s="1"/>
      <c r="E613" s="1"/>
    </row>
    <row r="614" spans="3:5">
      <c r="C614" s="1"/>
      <c r="D614" s="1"/>
      <c r="E614" s="1"/>
    </row>
    <row r="615" spans="3:5">
      <c r="C615" s="1"/>
      <c r="D615" s="1"/>
      <c r="E615" s="1"/>
    </row>
    <row r="616" spans="3:5">
      <c r="C616" s="1"/>
      <c r="D616" s="1"/>
      <c r="E616" s="1"/>
    </row>
    <row r="617" spans="3:5">
      <c r="C617" s="1"/>
      <c r="D617" s="1"/>
      <c r="E617" s="1"/>
    </row>
    <row r="618" spans="3:5">
      <c r="C618" s="1"/>
      <c r="D618" s="1"/>
      <c r="E618" s="1"/>
    </row>
    <row r="619" spans="3:5">
      <c r="C619" s="1"/>
      <c r="D619" s="1"/>
      <c r="E619" s="1"/>
    </row>
    <row r="620" spans="3:5">
      <c r="C620" s="1"/>
      <c r="D620" s="1"/>
      <c r="E620" s="1"/>
    </row>
    <row r="621" spans="3:5">
      <c r="C621" s="1"/>
      <c r="D621" s="1"/>
      <c r="E621" s="1"/>
    </row>
    <row r="622" spans="3:5">
      <c r="C622" s="1"/>
      <c r="D622" s="1"/>
      <c r="E622" s="1"/>
    </row>
    <row r="623" spans="3:5">
      <c r="C623" s="1"/>
      <c r="D623" s="1"/>
      <c r="E623" s="1"/>
    </row>
    <row r="624" spans="3:5">
      <c r="C624" s="1"/>
      <c r="D624" s="1"/>
      <c r="E624" s="1"/>
    </row>
    <row r="625" spans="3:5">
      <c r="C625" s="1"/>
      <c r="D625" s="1"/>
      <c r="E625" s="1"/>
    </row>
    <row r="626" spans="3:5">
      <c r="C626" s="1"/>
      <c r="D626" s="1"/>
      <c r="E626" s="1"/>
    </row>
    <row r="627" spans="3:5">
      <c r="C627" s="1"/>
      <c r="D627" s="1"/>
      <c r="E627" s="1"/>
    </row>
    <row r="628" spans="3:5">
      <c r="C628" s="1"/>
      <c r="D628" s="1"/>
      <c r="E628" s="1"/>
    </row>
    <row r="629" spans="3:5">
      <c r="C629" s="1"/>
      <c r="D629" s="1"/>
      <c r="E629" s="1"/>
    </row>
    <row r="630" spans="3:5">
      <c r="C630" s="1"/>
      <c r="D630" s="1"/>
      <c r="E630" s="1"/>
    </row>
    <row r="631" spans="3:5">
      <c r="C631" s="1"/>
      <c r="D631" s="1"/>
      <c r="E631" s="1"/>
    </row>
    <row r="632" spans="3:5">
      <c r="C632" s="1"/>
      <c r="D632" s="1"/>
      <c r="E632" s="1"/>
    </row>
    <row r="633" spans="3:5">
      <c r="C633" s="1"/>
      <c r="D633" s="1"/>
      <c r="E633" s="1"/>
    </row>
    <row r="634" spans="3:5">
      <c r="C634" s="1"/>
      <c r="D634" s="1"/>
      <c r="E634" s="1"/>
    </row>
    <row r="635" spans="3:5">
      <c r="C635" s="1"/>
      <c r="D635" s="1"/>
      <c r="E635" s="1"/>
    </row>
    <row r="636" spans="3:5">
      <c r="C636" s="1"/>
      <c r="D636" s="1"/>
      <c r="E636" s="1"/>
    </row>
    <row r="637" spans="3:5">
      <c r="C637" s="1"/>
      <c r="D637" s="1"/>
      <c r="E637" s="1"/>
    </row>
    <row r="638" spans="3:5">
      <c r="C638" s="1"/>
      <c r="D638" s="1"/>
      <c r="E638" s="1"/>
    </row>
    <row r="639" spans="3:5">
      <c r="C639" s="1"/>
      <c r="D639" s="1"/>
      <c r="E639" s="1"/>
    </row>
    <row r="640" spans="3:5">
      <c r="C640" s="1"/>
      <c r="D640" s="1"/>
      <c r="E640" s="1"/>
    </row>
    <row r="641" spans="3:5">
      <c r="C641" s="1"/>
      <c r="D641" s="1"/>
      <c r="E641" s="1"/>
    </row>
    <row r="642" spans="3:5">
      <c r="C642" s="1"/>
      <c r="D642" s="1"/>
      <c r="E642" s="1"/>
    </row>
    <row r="643" spans="3:5">
      <c r="C643" s="1"/>
      <c r="D643" s="1"/>
      <c r="E643" s="1"/>
    </row>
    <row r="644" spans="3:5">
      <c r="C644" s="1"/>
      <c r="D644" s="1"/>
      <c r="E644" s="1"/>
    </row>
    <row r="645" spans="3:5">
      <c r="C645" s="1"/>
      <c r="D645" s="1"/>
      <c r="E645" s="1"/>
    </row>
    <row r="646" spans="3:5">
      <c r="C646" s="1"/>
      <c r="D646" s="1"/>
      <c r="E646" s="1"/>
    </row>
    <row r="647" spans="3:5">
      <c r="C647" s="1"/>
      <c r="D647" s="1"/>
      <c r="E647" s="1"/>
    </row>
    <row r="648" spans="3:5">
      <c r="C648" s="1"/>
      <c r="D648" s="1"/>
      <c r="E648" s="1"/>
    </row>
    <row r="649" spans="3:5">
      <c r="C649" s="1"/>
      <c r="D649" s="1"/>
      <c r="E649" s="1"/>
    </row>
    <row r="650" spans="3:5">
      <c r="C650" s="1"/>
      <c r="D650" s="1"/>
      <c r="E650" s="1"/>
    </row>
    <row r="651" spans="3:5">
      <c r="C651" s="1"/>
      <c r="D651" s="1"/>
      <c r="E651" s="1"/>
    </row>
    <row r="652" spans="3:5">
      <c r="C652" s="1"/>
      <c r="D652" s="1"/>
      <c r="E652" s="1"/>
    </row>
    <row r="653" spans="3:5">
      <c r="C653" s="1"/>
      <c r="D653" s="1"/>
      <c r="E653" s="1"/>
    </row>
    <row r="654" spans="3:5">
      <c r="C654" s="1"/>
      <c r="D654" s="1"/>
      <c r="E654" s="1"/>
    </row>
    <row r="655" spans="3:5">
      <c r="C655" s="1"/>
      <c r="D655" s="1"/>
      <c r="E655" s="1"/>
    </row>
    <row r="656" spans="3:5">
      <c r="C656" s="1"/>
      <c r="D656" s="1"/>
      <c r="E656" s="1"/>
    </row>
    <row r="657" spans="3:5">
      <c r="C657" s="1"/>
      <c r="D657" s="1"/>
      <c r="E657" s="1"/>
    </row>
    <row r="658" spans="3:5">
      <c r="C658" s="1"/>
      <c r="D658" s="1"/>
      <c r="E658" s="1"/>
    </row>
    <row r="659" spans="3:5">
      <c r="C659" s="1"/>
      <c r="D659" s="1"/>
      <c r="E659" s="1"/>
    </row>
    <row r="660" spans="3:5">
      <c r="C660" s="1"/>
      <c r="D660" s="1"/>
      <c r="E660" s="1"/>
    </row>
    <row r="661" spans="3:5">
      <c r="C661" s="1"/>
      <c r="D661" s="1"/>
      <c r="E661" s="1"/>
    </row>
    <row r="662" spans="3:5">
      <c r="C662" s="1"/>
      <c r="D662" s="1"/>
      <c r="E662" s="1"/>
    </row>
    <row r="663" spans="3:5">
      <c r="C663" s="1"/>
      <c r="D663" s="1"/>
      <c r="E663" s="1"/>
    </row>
    <row r="664" spans="3:5">
      <c r="C664" s="1"/>
      <c r="D664" s="1"/>
      <c r="E664" s="1"/>
    </row>
    <row r="665" spans="3:5">
      <c r="C665" s="1"/>
      <c r="D665" s="1"/>
      <c r="E665" s="1"/>
    </row>
    <row r="666" spans="3:5">
      <c r="C666" s="1"/>
      <c r="D666" s="1"/>
      <c r="E666" s="1"/>
    </row>
    <row r="667" spans="3:5">
      <c r="C667" s="1"/>
      <c r="D667" s="1"/>
      <c r="E667" s="1"/>
    </row>
    <row r="668" spans="3:5">
      <c r="C668" s="1"/>
      <c r="D668" s="1"/>
      <c r="E668" s="1"/>
    </row>
    <row r="669" spans="3:5">
      <c r="C669" s="1"/>
      <c r="D669" s="1"/>
      <c r="E669" s="1"/>
    </row>
    <row r="670" spans="3:5">
      <c r="C670" s="1"/>
      <c r="D670" s="1"/>
      <c r="E670" s="1"/>
    </row>
    <row r="671" spans="3:5">
      <c r="C671" s="1"/>
      <c r="D671" s="1"/>
      <c r="E671" s="1"/>
    </row>
    <row r="672" spans="3:5">
      <c r="C672" s="1"/>
      <c r="D672" s="1"/>
      <c r="E672" s="1"/>
    </row>
    <row r="673" spans="3:5">
      <c r="C673" s="1"/>
      <c r="D673" s="1"/>
      <c r="E673" s="1"/>
    </row>
    <row r="674" spans="3:5">
      <c r="C674" s="1"/>
      <c r="D674" s="1"/>
      <c r="E674" s="1"/>
    </row>
    <row r="675" spans="3:5">
      <c r="C675" s="1"/>
      <c r="D675" s="1"/>
      <c r="E675" s="1"/>
    </row>
    <row r="676" spans="3:5">
      <c r="C676" s="1"/>
      <c r="D676" s="1"/>
      <c r="E676" s="1"/>
    </row>
    <row r="677" spans="3:5">
      <c r="C677" s="1"/>
      <c r="D677" s="1"/>
      <c r="E677" s="1"/>
    </row>
    <row r="678" spans="3:5">
      <c r="C678" s="1"/>
      <c r="D678" s="1"/>
      <c r="E678" s="1"/>
    </row>
    <row r="679" spans="3:5">
      <c r="C679" s="1"/>
      <c r="D679" s="1"/>
      <c r="E679" s="1"/>
    </row>
    <row r="680" spans="3:5">
      <c r="C680" s="1"/>
      <c r="D680" s="1"/>
      <c r="E680" s="1"/>
    </row>
    <row r="681" spans="3:5">
      <c r="C681" s="1"/>
      <c r="D681" s="1"/>
      <c r="E681" s="1"/>
    </row>
    <row r="682" spans="3:5">
      <c r="C682" s="1"/>
      <c r="D682" s="1"/>
      <c r="E682" s="1"/>
    </row>
    <row r="683" spans="3:5">
      <c r="C683" s="1"/>
      <c r="D683" s="1"/>
      <c r="E683" s="1"/>
    </row>
    <row r="684" spans="3:5">
      <c r="C684" s="1"/>
      <c r="D684" s="1"/>
      <c r="E684" s="1"/>
    </row>
    <row r="685" spans="3:5">
      <c r="C685" s="1"/>
      <c r="D685" s="1"/>
      <c r="E685" s="1"/>
    </row>
    <row r="686" spans="3:5">
      <c r="C686" s="1"/>
      <c r="D686" s="1"/>
      <c r="E686" s="1"/>
    </row>
    <row r="687" spans="3:5">
      <c r="C687" s="1"/>
      <c r="D687" s="1"/>
      <c r="E687" s="1"/>
    </row>
    <row r="688" spans="3:5">
      <c r="C688" s="1"/>
      <c r="D688" s="1"/>
      <c r="E688" s="1"/>
    </row>
    <row r="689" spans="3:5">
      <c r="C689" s="1"/>
      <c r="D689" s="1"/>
      <c r="E689" s="1"/>
    </row>
    <row r="690" spans="3:5">
      <c r="D690" s="1"/>
      <c r="E690" s="1"/>
    </row>
    <row r="691" spans="3:5">
      <c r="D691" s="1"/>
      <c r="E691" s="1"/>
    </row>
    <row r="692" spans="3:5">
      <c r="D692" s="1"/>
      <c r="E692" s="1"/>
    </row>
    <row r="693" spans="3:5">
      <c r="D693" s="1"/>
      <c r="E693" s="1"/>
    </row>
    <row r="694" spans="3:5">
      <c r="D694" s="1"/>
      <c r="E694" s="1"/>
    </row>
    <row r="695" spans="3:5">
      <c r="D695" s="1"/>
      <c r="E695" s="1"/>
    </row>
    <row r="696" spans="3:5">
      <c r="D696" s="1"/>
      <c r="E696" s="1"/>
    </row>
    <row r="697" spans="3:5">
      <c r="D697" s="1"/>
      <c r="E697" s="1"/>
    </row>
    <row r="698" spans="3:5">
      <c r="D698" s="1"/>
      <c r="E698" s="1"/>
    </row>
    <row r="699" spans="3:5">
      <c r="D699" s="1"/>
      <c r="E699" s="1"/>
    </row>
    <row r="700" spans="3:5">
      <c r="D700" s="1"/>
      <c r="E700" s="1"/>
    </row>
    <row r="701" spans="3:5">
      <c r="D701" s="1"/>
      <c r="E701" s="1"/>
    </row>
    <row r="702" spans="3:5">
      <c r="D702" s="1"/>
      <c r="E702" s="1"/>
    </row>
    <row r="703" spans="3:5">
      <c r="D703" s="1"/>
      <c r="E703" s="1"/>
    </row>
    <row r="704" spans="3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</sheetData>
  <sheetProtection algorithmName="SHA-512" hashValue="1/QDpe9XOnyIoN3NtoR37yFAcswws15IneUUZEvM5/OrNEuPqd4GmsvYXoOy+4MYCQ+mdnoSRCExdB1Cj5gdbA==" saltValue="059idj4ifcAvk6atFB2doA==" spinCount="100000" sheet="1" objects="1" scenarios="1" selectLockedCells="1"/>
  <mergeCells count="59">
    <mergeCell ref="C62:E62"/>
    <mergeCell ref="C63:E63"/>
    <mergeCell ref="C64:E64"/>
    <mergeCell ref="C65:E65"/>
    <mergeCell ref="C67:E67"/>
    <mergeCell ref="C61:E61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46:E46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10:E10"/>
    <mergeCell ref="C5:E5"/>
    <mergeCell ref="C6:E6"/>
    <mergeCell ref="C7:E7"/>
    <mergeCell ref="C8:E8"/>
    <mergeCell ref="C9:E9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rowBreaks count="4" manualBreakCount="4">
    <brk id="68" min="1" max="11" man="1"/>
    <brk id="137" min="1" max="7" man="1"/>
    <brk id="205" min="1" max="7" man="1"/>
    <brk id="276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724E74F360AB488DA6ACA1B6164DD0" ma:contentTypeVersion="9" ma:contentTypeDescription="Ustvari nov dokument." ma:contentTypeScope="" ma:versionID="3a005d5e33479970dd525e96ca8e5979">
  <xsd:schema xmlns:xsd="http://www.w3.org/2001/XMLSchema" xmlns:xs="http://www.w3.org/2001/XMLSchema" xmlns:p="http://schemas.microsoft.com/office/2006/metadata/properties" xmlns:ns3="eb987dbe-a4ba-48c9-a5d0-3bac0293bbab" targetNamespace="http://schemas.microsoft.com/office/2006/metadata/properties" ma:root="true" ma:fieldsID="a63a8975353e641824f278e1d47e8df6" ns3:_="">
    <xsd:import namespace="eb987dbe-a4ba-48c9-a5d0-3bac0293bb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87dbe-a4ba-48c9-a5d0-3bac0293bb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47D83E-AE96-44F2-8C0D-D62F60B78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987dbe-a4ba-48c9-a5d0-3bac0293bb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1036C0-0193-4E51-B5A1-68506C83DB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4B4C5A-5D13-412E-9858-216396D9EDD8}">
  <ds:schemaRefs>
    <ds:schemaRef ds:uri="http://schemas.openxmlformats.org/package/2006/metadata/core-properties"/>
    <ds:schemaRef ds:uri="eb987dbe-a4ba-48c9-a5d0-3bac0293bbab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Popis tehnološke opreme</vt:lpstr>
      <vt:lpstr>'Popis tehnološke opreme'!Področje_tiskanja</vt:lpstr>
      <vt:lpstr>'Popis tehnološke opreme'!Tiskanje_naslovov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2019-10-22T07:32:43Z</dcterms:created>
  <dcterms:modified xsi:type="dcterms:W3CDTF">2022-01-12T18:37:51Z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0x01010037724E74F360AB488DA6ACA1B6164DD0</vt:lpwstr>
  </property>
</Properties>
</file>